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75" windowWidth="12765" windowHeight="11640" activeTab="0"/>
  </bookViews>
  <sheets>
    <sheet name="ОПС" sheetId="1" r:id="rId1"/>
    <sheet name="СКУД-оборудование" sheetId="2" r:id="rId2"/>
    <sheet name="СКУД ПО" sheetId="3" r:id="rId3"/>
    <sheet name="Видео" sheetId="4" r:id="rId4"/>
    <sheet name="БП стражник Офис" sheetId="5" r:id="rId5"/>
  </sheets>
  <definedNames>
    <definedName name="_xlnm.Print_Area" localSheetId="4">'БП стражник Офис'!$A$1:$M$23</definedName>
    <definedName name="_xlnm.Print_Area" localSheetId="3">'Видео'!$A$1:$I$27</definedName>
    <definedName name="_xlnm.Print_Area" localSheetId="0">'ОПС'!$A$1:$I$35</definedName>
    <definedName name="_xlnm.Print_Area" localSheetId="2">'СКУД ПО'!$A$1:$I$36</definedName>
    <definedName name="_xlnm.Print_Area" localSheetId="1">'СКУД-оборудование'!$A$1:$S$87</definedName>
  </definedNames>
  <calcPr fullCalcOnLoad="1"/>
</workbook>
</file>

<file path=xl/sharedStrings.xml><?xml version="1.0" encoding="utf-8"?>
<sst xmlns="http://schemas.openxmlformats.org/spreadsheetml/2006/main" count="523" uniqueCount="335">
  <si>
    <r>
      <t xml:space="preserve">Расширение программы «Инспектор трудовой дисциплины» для интеграции в существующие на предприятии системы управления предприятием (персоналом). </t>
    </r>
    <r>
      <rPr>
        <sz val="8"/>
        <rFont val="Arial"/>
        <family val="2"/>
      </rPr>
      <t>Работает с установленной базовой программой СКУД КОДОС.</t>
    </r>
    <r>
      <rPr>
        <sz val="8"/>
        <color indexed="8"/>
        <rFont val="Arial"/>
        <family val="2"/>
      </rPr>
      <t xml:space="preserve"> Обеспечивает связку со штатным расписанием предприятия, отслеживание перемещений персонала в пределах штатного расписания, подготовку табелей учета рабочего времени и экспорт его в систему управления предприятием. Предоставляет возможность формирования дисциплинарных отчетов. Стоимость модуля зависит от сложности технического задания, определенного заказчиком. Дополнительные отчеты и дополнительные рабочие места приобретаются отдельно. Применяется с модулем «Учет пропусков» и АРМ «Табельщик»</t>
    </r>
  </si>
  <si>
    <r>
      <t xml:space="preserve">Для подключения считывателей с протоколом WIEGAND-26 (PERCo, Parsec и др.) к СКУД КОДОС. </t>
    </r>
    <r>
      <rPr>
        <b/>
        <sz val="7"/>
        <rFont val="Arial"/>
        <family val="2"/>
      </rPr>
      <t>При покупке консультируйтесь 
о выборе кодоносителей</t>
    </r>
  </si>
  <si>
    <t>Организация дополнительного рабочего места. ПО операторов: «Бюро пропусков», «Мониторинг», «Контроль присутствия». Учет рабочего времени (отчет по отработанному времени: персонально и по подразделениям)</t>
  </si>
  <si>
    <t>«КОДОС-Отель»
Модуль интеграции с гостиничным комплексом  Fidelio</t>
  </si>
  <si>
    <t>Блок подключения блока питания HorPit в систему ОПС КОДОС А-20. Позволяет передавать в систему ОПС такие события: «Отсутствие напряжения 12 В на выходе БП»; «Отсутствие 220 В на входе блока питания»; «Зарядка аккумулятора»</t>
  </si>
  <si>
    <t>Контроллер «Офис-2000» версии на 220 В работает только с импульсными электромеханическими замками и защелками</t>
  </si>
  <si>
    <t>Предназначены для преобразования сигнала из одного протокола в другой и обратно с целью подключения оборудования</t>
  </si>
  <si>
    <t>Внеш. и внутр. управление приемом/передачей. Подключение к компьютеру устройств, работающих по протоколам (RS-485 и RS-232)</t>
  </si>
  <si>
    <t>RS-232 – 10 м 
RS-485 – 1200 м</t>
  </si>
  <si>
    <t>Используется для подключения  считывателей  магнитных  карт и штрихкодов  к СКУД КОДОС</t>
  </si>
  <si>
    <t>Контроллер-адаптер – 50 м Адаптер-считыватель – 50 м</t>
  </si>
  <si>
    <t>4 900 руб.</t>
  </si>
  <si>
    <t>6 500 руб.</t>
  </si>
  <si>
    <t>21 500 руб.</t>
  </si>
  <si>
    <t>4 500 руб.</t>
  </si>
  <si>
    <t>9 000 руб.</t>
  </si>
  <si>
    <t>17 500 руб.</t>
  </si>
  <si>
    <t>27 000 руб.</t>
  </si>
  <si>
    <t>18 000 руб.</t>
  </si>
  <si>
    <t>Добавление возможности просмотра видеотрансляции через Web-обозреватель 
для 10 одновременных подключений к серверу</t>
  </si>
  <si>
    <t>Обеспечивает автоматическое предоставление доступа гостям в номера и другие помещения по электронным ключам (картам доступа), ограничение доступа в номера по времени (заселения и выселения).  Интегрируется с системами управления гостиничным комплексом и расширяет их возможности</t>
  </si>
  <si>
    <t>Обеспечивает обмен данными о пользователях систем, передачу отчетов об отработанном времени и отчетов посещения столовой в систему «1С»</t>
  </si>
  <si>
    <t>ПО для получения картинки от камер, подключенных через плату видеозахвата в ПО ИКБ. Позволяет транслировать до 4-х видеоканалов</t>
  </si>
  <si>
    <t>ПО для получения картинки от камер, подключенных через плату видеозахвата в ПО ИКБ. Позволяет транслировать до 8 видеоканалов</t>
  </si>
  <si>
    <t>Программа устанавливается на сервер СКУД объекта, обрабатывает по заданным параметрам события, поступающие с сервера, и передает данные в программный модуль «Монитор центра управления»</t>
  </si>
  <si>
    <t>Программа предназначена для просмотра событий, выгрузки архива событий за определенный период времени, проведения статистического анализа</t>
  </si>
  <si>
    <t>Расширение возможностей: неограниченное количество модулей, владельцев карт 
и дополнительных рабочих станций</t>
  </si>
  <si>
    <t>Карта HID PROXY-II</t>
  </si>
  <si>
    <t>Приемно-накопительные устройства для бесконтактных карт. Предназначены для считывания и передачи кода карт доступа в СКУД и накопления возращаемых посетителями карт. Возможность интеграции в системы других производителей по протоколу Wiegand-26</t>
  </si>
  <si>
    <t>Применяется для карт EM-Marin</t>
  </si>
  <si>
    <t>Применяется для карт HID ISOPROX, HID PROXY-II</t>
  </si>
  <si>
    <t>Применяется для карт Philips Mifare</t>
  </si>
  <si>
    <t>Кнопка накладная, пластик, контакты н.о.-н.з., размер: 76х23х14 мм</t>
  </si>
  <si>
    <t>Тип
 кодоносителя</t>
  </si>
  <si>
    <t>Магнитоконтактный датчик, врезной для деревянных дверей, зазор 35 мм</t>
  </si>
  <si>
    <t>Ключ защиты</t>
  </si>
  <si>
    <t>Позволяет увеличить линию связи до 1600 м в зависимости от типа кабеля. 
Питание — 12 В (внешнее)</t>
  </si>
  <si>
    <t>Отключает поврежденный участок линии при наличии в нем короткого замыкания, обеспечивая рабочее состояние адресной панели КОДОС А-20</t>
  </si>
  <si>
    <t>Ключ защиты ПО КОДОС</t>
  </si>
  <si>
    <t>GSM-считыватель</t>
  </si>
  <si>
    <t>2-WIRE, Wiegand-26</t>
  </si>
  <si>
    <t>Макс. число сохр. cобытий</t>
  </si>
  <si>
    <t>КОДОС А-08/220</t>
  </si>
  <si>
    <t>Локальное программное обеспечение</t>
  </si>
  <si>
    <t>Артикул</t>
  </si>
  <si>
    <t>Название</t>
  </si>
  <si>
    <t>Описание</t>
  </si>
  <si>
    <t>Цена</t>
  </si>
  <si>
    <t>Адресные блоки извещения</t>
  </si>
  <si>
    <t>Адресные блоки управления</t>
  </si>
  <si>
    <t>Бесплатно</t>
  </si>
  <si>
    <t>Программа удаленного администрирования системы</t>
  </si>
  <si>
    <t>Количество блоков на 1 ППКОП (макс.)</t>
  </si>
  <si>
    <t>8 охранных шлейфов</t>
  </si>
  <si>
    <t>КОДОС А-08/220А</t>
  </si>
  <si>
    <t>Каналы управления</t>
  </si>
  <si>
    <t>Макс. мощность нагрузки</t>
  </si>
  <si>
    <t>Напряжение исп. устройств</t>
  </si>
  <si>
    <t>400 Вт</t>
  </si>
  <si>
    <t>1,5 Вт</t>
  </si>
  <si>
    <t>120 Вт</t>
  </si>
  <si>
    <t>30 В</t>
  </si>
  <si>
    <t>220 В</t>
  </si>
  <si>
    <t>24 В</t>
  </si>
  <si>
    <t>-</t>
  </si>
  <si>
    <t>Вариант 1</t>
  </si>
  <si>
    <t>Вариант 2</t>
  </si>
  <si>
    <t>Вариант 3</t>
  </si>
  <si>
    <t>Вариант 4</t>
  </si>
  <si>
    <t>Кол-во дверей</t>
  </si>
  <si>
    <t>Кол-во турникетов</t>
  </si>
  <si>
    <t>Шлагбаум или привод ворот</t>
  </si>
  <si>
    <t>Кол-во шлейфов</t>
  </si>
  <si>
    <t>Кол-во управл. выходов</t>
  </si>
  <si>
    <t>Макс. число пользователей</t>
  </si>
  <si>
    <t>Кол-во АД-10</t>
  </si>
  <si>
    <t>Кол-во считывателей</t>
  </si>
  <si>
    <t>Кол-во сохраняемых событий</t>
  </si>
  <si>
    <t>Кол-во подключ. считывателей</t>
  </si>
  <si>
    <t>Кол-во контрол. охранных шлейфов</t>
  </si>
  <si>
    <t>Контролирует</t>
  </si>
  <si>
    <t>Контроллер "КОДОС RCV-102E"</t>
  </si>
  <si>
    <t>Контроллер "КОДОС RCV-102Н"</t>
  </si>
  <si>
    <t>Температура эксплуатации, °С</t>
  </si>
  <si>
    <t>Габаритные размеры, мм</t>
  </si>
  <si>
    <t>Выходной протокол</t>
  </si>
  <si>
    <t>Применяемые кодосчитыватели</t>
  </si>
  <si>
    <t>115х70х15</t>
  </si>
  <si>
    <t>Kodos, Wiegand-26</t>
  </si>
  <si>
    <t>EM-Marin, Ангстрем</t>
  </si>
  <si>
    <t>HID PROXY-II</t>
  </si>
  <si>
    <t>PHILIPS MIFARE (проездные в метро)</t>
  </si>
  <si>
    <t>Расстояние считывания, мм (макс.)</t>
  </si>
  <si>
    <t>USB</t>
  </si>
  <si>
    <t>Примечание</t>
  </si>
  <si>
    <t>Кодоносители</t>
  </si>
  <si>
    <t>Постановка на охрану</t>
  </si>
  <si>
    <t>Охранный шлейф</t>
  </si>
  <si>
    <t>Программ. мастер-картой</t>
  </si>
  <si>
    <t>Выход управления замком</t>
  </si>
  <si>
    <t>Выход на сирену</t>
  </si>
  <si>
    <t>Количество пользователей</t>
  </si>
  <si>
    <t>Напряжение питания, В</t>
  </si>
  <si>
    <t>HID PROXY,
HID ISOPROX</t>
  </si>
  <si>
    <t>Да</t>
  </si>
  <si>
    <t>В зависимости от выбранного типа считывателя</t>
  </si>
  <si>
    <t>120х70х28</t>
  </si>
  <si>
    <t>Офис-2000-6 / 220</t>
  </si>
  <si>
    <t>Вид преобразования</t>
  </si>
  <si>
    <t>Длина линии связи</t>
  </si>
  <si>
    <t>RS-232 в RS-485 и обратно</t>
  </si>
  <si>
    <t>Считыватели с выходом
WIEGAND-26 в 2-WIRE (КОДОС)</t>
  </si>
  <si>
    <t>Программное обеспечние для распределенной системы ИКБ</t>
  </si>
  <si>
    <t>Программное обеспечение «Фильтр – ретранслятор событий»</t>
  </si>
  <si>
    <t>Программное обеспечение «Монитор центра управления»</t>
  </si>
  <si>
    <t>Крышка корпуса КС-3 (цветная)</t>
  </si>
  <si>
    <t>Em-marin, Ангстрем</t>
  </si>
  <si>
    <t>HID</t>
  </si>
  <si>
    <t>Кол-во контрол-ых шлейфов</t>
  </si>
  <si>
    <t>Макс. число сохраняемых событий</t>
  </si>
  <si>
    <t>Сетевое программное обеспечение</t>
  </si>
  <si>
    <t>Оборудование</t>
  </si>
  <si>
    <t>Система контроля и управления доступом</t>
  </si>
  <si>
    <t>Система охранно-пожарной сигнализации</t>
  </si>
  <si>
    <t>8 пожарных шлейфов</t>
  </si>
  <si>
    <t>RD – 1030 УЛ</t>
  </si>
  <si>
    <t>Базовый комплект 
ПО для ОПС</t>
  </si>
  <si>
    <t>Локальное программное обеспечение «КОДОС-ОПС»</t>
  </si>
  <si>
    <t>Диск с ПО «КОДОС-ОПС»</t>
  </si>
  <si>
    <t>Модуль обмена данными с системами учета «1С»</t>
  </si>
  <si>
    <t>Адресная панель                     КОДОС А-20</t>
  </si>
  <si>
    <t>Модуль индикации 
КОДОС МИ-50</t>
  </si>
  <si>
    <t>Удлинитель линии 
КОДОС УЛ-01</t>
  </si>
  <si>
    <t>Контроллер КОДОС ЕС-502 (контроллер турникета)</t>
  </si>
  <si>
    <t>Контроллер КОДОС ЕС-602 (контроллер шлагбаума)</t>
  </si>
  <si>
    <t>Контроллер КОДОС ЕС-202Ш (контроллер шлюза)</t>
  </si>
  <si>
    <t>Сетевой контроллер
КОДОС СК-Е</t>
  </si>
  <si>
    <t>Сетевой контроллер
КОДОС СК-232</t>
  </si>
  <si>
    <t>+</t>
  </si>
  <si>
    <t>Адаптер
КОДОС АД-10</t>
  </si>
  <si>
    <t>Контроллер КОДОС RC-102E</t>
  </si>
  <si>
    <t>Адаптер КОДОС АД-01</t>
  </si>
  <si>
    <t>Контроллер КОДОС RC-103Н</t>
  </si>
  <si>
    <t>Контроллер КОДОС RC-103E</t>
  </si>
  <si>
    <t>Контроллер КОДОС RC-102Н</t>
  </si>
  <si>
    <t>Программное обеспечение КОДОС NEO</t>
  </si>
  <si>
    <t>Комплекты программного обеспечения ИКБ КОДОС</t>
  </si>
  <si>
    <t>Дополнительная рабочая станция</t>
  </si>
  <si>
    <t>Переход с комплекта Стартовый до Оптимальный</t>
  </si>
  <si>
    <t>Переход с комплекта Стартовый до Профессиональный</t>
  </si>
  <si>
    <t>Переход с комплекта Оптимальный до Профессиональный</t>
  </si>
  <si>
    <t>Модули интеграции с другими системами</t>
  </si>
  <si>
    <t>Программное обеспечение для интегрированного видео</t>
  </si>
  <si>
    <t>Видео ИКБ КОДОС 4 канала</t>
  </si>
  <si>
    <t>Видео ИКБ КОДОС 
8 каналов</t>
  </si>
  <si>
    <t>Картоприемники КОДОС</t>
  </si>
  <si>
    <t>Картоприемник
КОДОС К-100</t>
  </si>
  <si>
    <t>Картоприемник
КОДОС К-40</t>
  </si>
  <si>
    <t>Картоприемник
КОДОС К-30</t>
  </si>
  <si>
    <t>Цифровая система видеонаблюдения GLOBOSS</t>
  </si>
  <si>
    <t>Оборудование для  системы видеонаблюдения</t>
  </si>
  <si>
    <t>Комплекты программного обеспечения GLOBOSS</t>
  </si>
  <si>
    <t>GLOBOSS 4</t>
  </si>
  <si>
    <t>GLOBOSS 8</t>
  </si>
  <si>
    <t>GLOBOSS 16</t>
  </si>
  <si>
    <t>GLOBOSS 24</t>
  </si>
  <si>
    <t>GLOBOSS 32</t>
  </si>
  <si>
    <t>Удаленные АРМ</t>
  </si>
  <si>
    <t>Дополнение видеосервера сетевыми возможностями и организация дополнительных удаленных рабочих мест (на 3 рабочих места)</t>
  </si>
  <si>
    <t>Система определения номеров автотранспорта КОДОС-АВТО</t>
  </si>
  <si>
    <t>Комплект 
«КОДОС-Авто 4»</t>
  </si>
  <si>
    <t>Программа удаленного администрирования «КОДОС-Авто»</t>
  </si>
  <si>
    <t>Универсальные блоки бесперебойного питания КОДОС</t>
  </si>
  <si>
    <t>Адаптеры КОДОС</t>
  </si>
  <si>
    <t>Адаптер КОДОС АД-03</t>
  </si>
  <si>
    <t>Адаптер КОДОС АД-07</t>
  </si>
  <si>
    <t>RD – 1100 УЛ</t>
  </si>
  <si>
    <t>RD – 1040 УЛ</t>
  </si>
  <si>
    <t>Стражник-1100 УЛ</t>
  </si>
  <si>
    <t>Стражник-1040 УЛ</t>
  </si>
  <si>
    <t>Комплекты видеонаблюдения (ПО GLOBOSS + плата видеоввода)</t>
  </si>
  <si>
    <t>Адресный блок А-07/К</t>
  </si>
  <si>
    <t>СПЕЦИАЛЬНОЕ ПРЕДЛОЖЕНИЕ</t>
  </si>
  <si>
    <t>-40°
+65°</t>
  </si>
  <si>
    <t>+5°
+55°</t>
  </si>
  <si>
    <t>Считыватели бесконтактных карт</t>
  </si>
  <si>
    <t>Комплект 
«GLOBOSS 4/25»</t>
  </si>
  <si>
    <t>Сетевой контроллер 
КОДОС СК-Е</t>
  </si>
  <si>
    <t>2 пожарных шлейфа, поддерживает работу с датчиками «Пульсар»</t>
  </si>
  <si>
    <t>L-образное крепление с возможностью регулировки для замка с усилием 160 кг для КОДОС LOCK-10</t>
  </si>
  <si>
    <t>L-образное крепление с возможностью регулировки для замка с усилием 270 кг для КОДОС LOCK-20</t>
  </si>
  <si>
    <t>L-образное крепление с возможностью регулировки для замка с усилием 360 кг для КОДОС LOCK-30</t>
  </si>
  <si>
    <t>КОДОС LOCK-10</t>
  </si>
  <si>
    <t>КОДОС LOCK-20</t>
  </si>
  <si>
    <t>КОДОС RTE-10</t>
  </si>
  <si>
    <t>КОДОС RTE-20</t>
  </si>
  <si>
    <t>КОДОС RTE-30</t>
  </si>
  <si>
    <t>Магнитоконтактный датчик, врезной для деревянных дверей миниатюрный, зазор 25 мм</t>
  </si>
  <si>
    <t>КОДОС DCS-10</t>
  </si>
  <si>
    <t>КОДОС DCS-20</t>
  </si>
  <si>
    <t>Магнитоконтактный датчик, врезной для металлических дверей, зазор 35 мм</t>
  </si>
  <si>
    <t>Магнитоконтактный датчик, накладной для деревянных дверей, зазор 35 мм</t>
  </si>
  <si>
    <t>КОДОС DCS-40</t>
  </si>
  <si>
    <t>Магнитоконтактный датчик, накладной для металлических дверей, зазор 50 мм</t>
  </si>
  <si>
    <t>КОДОС DCS-50</t>
  </si>
  <si>
    <t>КОДОС LOCK-30</t>
  </si>
  <si>
    <t>L-образное крепление</t>
  </si>
  <si>
    <t>КОДОС DCS-30</t>
  </si>
  <si>
    <t>80 (EM-Marin)
50 (HID)</t>
  </si>
  <si>
    <t>80х42х14</t>
  </si>
  <si>
    <t>EM-Marin, HID</t>
  </si>
  <si>
    <t>RDM-10 
(светло-серый)</t>
  </si>
  <si>
    <t>RDM-10 
(черный)</t>
  </si>
  <si>
    <t>100x45x21</t>
  </si>
  <si>
    <t xml:space="preserve">RDM-20 (антивандальный) </t>
  </si>
  <si>
    <t>Многофункциональная система, в которой применяются контроллеры для управления исполнительными устройствами с возможностью подключения шлейфов охранной сигнализации. В системе используется 4-проводная линия передачи информации, что обеспечивает надежность и высокую производительность системы. Работа в режиме OFF-line и другие функции</t>
  </si>
  <si>
    <t>Основным элементом системы является универсальный контроллер КОДОС PRO, к которому с помощью адаптеров КОДОС АД-10 подключаются исполнительные устройства. Контроллер имеет свой IP-адрес, что позволяет подключать его и управлять им через существующие телекоммуникационные сети. Управляет шлейфами охранной сигнализации. Поддерживает режим работы без компьютера, обеспечивает функции контроля повторного прохода в этом режиме. Работа в режиме OFF-line и другие функции</t>
  </si>
  <si>
    <t>Основным элементом системы являются контроллеры КОДОС RC-102 и КОДОС RC-103 со встроенным считывателем бесконтактных карт. Передача информации от контроллеров осуществляется по протоколу RS-485. Управление шлейфами охранной сигнализации. Подключение дополнительного считывателя. Работа в режиме OFF-line и другие функции</t>
  </si>
  <si>
    <t>Контроллер
КОДОС PRO</t>
  </si>
  <si>
    <t>Обеспечивает мониторинг, администрирование системы с удаленного ПК. Стоимость указана за каждое рабочее место</t>
  </si>
  <si>
    <t>Комплект ПО с платой видеоввода обеспечивает до 4-х каналов – 25 к/сек., передачу аудио/видео информации по любым цифровым каналам связи (LAN, WAN, Internet) на сервер системы.  4 канала интернет-трансляции. Комплект поставки: диск с ПО, лицензия и ключ защиты ПО и плата видеоввода GLOBOSS V4. Возможность организации дополнительных АРМ</t>
  </si>
  <si>
    <t>Блоки бесперебойного питания (ББП) обеспечивают бесперебойное формирование выходного напряжения как при наличии, так и при временном отсутствии входного напряжения сети переменного тока. Бесперебойная работа при отсутствии напряжения сети осуществляется за счет автоматического перехода ББП в автономный режим с питанием от резервного источника – аккумуляторной батареи. ББП могут быть использованы как в составе СКУД, так и ОПС и системы охранного теленаблюдения</t>
  </si>
  <si>
    <t>8 входов реального времени. Скорость ввода – до 200 кадров/сек. 
(25 кадров/сек на канал). Улучшенная цветопередача. Разрешение видеокадра 
(в пикселах) – 704х576, 704х288, 352х288. Интерфейсная шина – PCI-Express x1. 
АЦП – 9 bit. Компрессия MJPEG</t>
  </si>
  <si>
    <t>Контроллер-адаптер – 50 м
Адаптер-считыватель – 10 м</t>
  </si>
  <si>
    <t>Считыватели с выходом RS-232 
в 2-WIRE (КОДОС)
Имеет выход питания 5 В</t>
  </si>
  <si>
    <t>Компакт-диск с программным обеспечением</t>
  </si>
  <si>
    <t>Оборудование СКУД серии КОДОС ЕС</t>
  </si>
  <si>
    <t>Преобразователь интерфейсов. Обеспечивает передачу данных от контроллеров серии КОДОС ЕС и КОДОС RC на главный компьютер системы и обратно по сетевому протоколу TCP/IP</t>
  </si>
  <si>
    <t>Оборудование СКУД серии КОДОС PRO</t>
  </si>
  <si>
    <t>Оборудование СКУД серии КОДОС RC</t>
  </si>
  <si>
    <t>Обеспечивает передачу данных от контроллеров серии КОДОС RC на компьютер системы по протоколу RS-232 и обратно</t>
  </si>
  <si>
    <t>RD-1040USB</t>
  </si>
  <si>
    <t>RD-1030USB</t>
  </si>
  <si>
    <t>PHILIPS MIFARE
(социальные карты, проездные билеты)</t>
  </si>
  <si>
    <t>Кнопка металлическая с подсветкой, врезная, НР-контакты, размер: 90х28 мм</t>
  </si>
  <si>
    <t>Кнопка металлическая, накладная, НР-контакты, размер: 83х32х25 мм</t>
  </si>
  <si>
    <t>Плата видеоввода              SecTORR-8EDVH</t>
  </si>
  <si>
    <t>Интернет-трансляции 10</t>
  </si>
  <si>
    <t>Система определения номеров автотранспорта «КОДОС-Авто»</t>
  </si>
  <si>
    <t>Обеспечивает передачу аудио/видео информации по любым цифровым каналам связи LAN, WAN, Internet на сервер системы. Просмотр и запись 8 видеоканалов. Регистрация аудио – 8 каналов, количество каналов интернет трансляции – 4. Комплект поставки: диск с ПО, лицензия и ключ защиты ПО. Возможность комплектации системы платами, совместимыми с системой GLOBOSS. Возможность организации дополнительных АРМ</t>
  </si>
  <si>
    <t>Обеспечивает передачу аудио/видео информации по любым цифровым каналам связи LAN, WAN, Internet на сервер системы. Просмотр и запись –16 видеоканалов. Регистрация аудио – 16 каналов, количество каналов интернет трансляции – 8. Комплект поставки: диск с ПО, лицензия и ключ защиты ПО.
Возможность комплектации системы платами, совместимыми с системой GLOBOSS. Возможность организации дополнительных АРМ</t>
  </si>
  <si>
    <t>Обеспечивает передачу аудио/видео информации по любым цифровым каналам связи LAN, WAN, Internet на сервер системы. Просмотр и запись 24 видеоканалов. Регистрация аудио – 24 канала, количество каналов интернет трансляции – 8. Комплект поставки: диск с ПО, лицензия и ключ защиты ПО. Возможность комплектации системы платами, совместимыми с системой GLOBOSS. Возможность организации дополнительных АРМ</t>
  </si>
  <si>
    <t>Обеспечивает передачу аудио/видео информации по любым цифровым каналам связи LAN, WAN, Internet на сервер системы. Просмотр и запись 32 видеоканалов. Регистрация аудио – 32 канала, количество каналов интернет трансляции – 8. Комплект поставки: диск с ПО, лицензия и ключ защиты ПО. Возможность комплектации системы платами, совместимыми с системой GLOBOSS. Возможность организации дополнительных АРМ</t>
  </si>
  <si>
    <t>Обеспечивает передачу аудио/видео информации по любым цифровым каналам связи LAN, WAN, Internet на сервер системы. Просмотр и запись 4 видеоканалов. Регистрация аудио – 4 канала, количество каналов интернет трансляции – 4. Комплект поставки: диск 
с ПО, лицензия и ключ защиты ПО. Возможность комплектации системы платами, совместимыми с системой GLOBOSS. Возможность организации дополнительных АРМ</t>
  </si>
  <si>
    <t>Адресный блок
КОДОС АКП*</t>
  </si>
  <si>
    <t>Изолятор линии
КОДОС ИЗЛ-01*</t>
  </si>
  <si>
    <t>КОДОС А-06/2*</t>
  </si>
  <si>
    <t>КОДОС А-06/8*</t>
  </si>
  <si>
    <t>КОДОС А-07/8*</t>
  </si>
  <si>
    <t>КОДОС А-09*</t>
  </si>
  <si>
    <t>КОДОС А-08*</t>
  </si>
  <si>
    <t>КОДОС А-08/24**</t>
  </si>
  <si>
    <t>* Питание осуществляется по адресной линии связи. 
** Имеет релейные выходы.</t>
  </si>
  <si>
    <t>*** Гарантия на продукцию — 1 год.</t>
  </si>
  <si>
    <t>Электромагнитные замки и принадлежности***</t>
  </si>
  <si>
    <t>Кнопки запроса на выход***</t>
  </si>
  <si>
    <t>Датчики состояния двери***</t>
  </si>
  <si>
    <t>RD-1100USB</t>
  </si>
  <si>
    <t>Контроллер КОДОС ЕС-202 (контроллер двери)</t>
  </si>
  <si>
    <t>Контроллер КОДОС ЕС-304 (контроллер двери)</t>
  </si>
  <si>
    <t>Возможность работы с базой данных Firebird. Подключение до 10 точек доступа, до 1000 владельцев карт, подключение 2 дополнительных рабочих станций. Подключение до 4-х каналов интегрированного видео. Учет рабочего времени (отчет по отработанному времени: персонально и по подразделениям). В комплект не включено ПО ОПС</t>
  </si>
  <si>
    <t>Расширенное программное обеспечение для АРМ</t>
  </si>
  <si>
    <t>Программа АРМ «Табельщик»</t>
  </si>
  <si>
    <t>АРМ «Табельщик» – рабочее место оператора-табельщика. Предназначено для подготовки и сопровождения рабочих графиков, ежедневного расчета табелей подразделений предприятия. Работает совместно с программным модулем «Инспектор трудовой  дисциплины – Предприятие». Стоимость указана за каждое рабочее место</t>
  </si>
  <si>
    <t>Расширение возможностей: неограниченное количество модулей, владельцев карт и дополнительных рабочих станций, интеграция с системами видеонаблюдения и ОПС</t>
  </si>
  <si>
    <t xml:space="preserve">Комплект ПО 
«АРМ Учет пропусков» </t>
  </si>
  <si>
    <t>Позволяет организовать рабочие мест учета и выдачи пропусков (бюро пропусков).</t>
  </si>
  <si>
    <t xml:space="preserve">Комплект 
ПО  «Проходная +» 
</t>
  </si>
  <si>
    <t>Программа предназначена для автоматизации АРМ проходной. Позволяет контролировать проход персонала и посетителей через турникеты/двери путем отображения информации о проходящих лицах и с камер видеонаблюдения, установленных на соответствующих проходах (стоп-кадр).</t>
  </si>
  <si>
    <t xml:space="preserve">Комплект ПО «Инспектор трудовой дисциплины» </t>
  </si>
  <si>
    <t xml:space="preserve">Комплект ПО «Инспектор трудовой дисциплины  —  Предприятие»
</t>
  </si>
  <si>
    <t xml:space="preserve">HorPit 
(Р-03-3) </t>
  </si>
  <si>
    <t>Универсальный блок питания. Номинальное выходное напряжение – 12В, раб. ток нагрузки – 8 А,  место под аккумулятор – до 17 А*ч. Поставляется без блока подключения в систему ОПС КОДОС А-20 (А-07/К)</t>
  </si>
  <si>
    <t>Отображение состояния шлейфов охранно-пожарной сигнализации  (до 50 зон 
и каналов). Возможность подключения до 8 модулей к одной адресной панели 
КОДОС А-20</t>
  </si>
  <si>
    <t>Обеспечивает передачу данных от контроллеров серии КОДОС ЕС на главный компьютер системы и обратно по протоколу RS-232</t>
  </si>
  <si>
    <t>119х78х25</t>
  </si>
  <si>
    <t>Электромагнитный замок, внутреннее исполнение, 12 VDC/500 мА или 
24 VDC/250 мА, усилие 270 кг, размеры: 250х48х27 мм</t>
  </si>
  <si>
    <t>Электромагнитный замок, внутреннее исполнение, 12 VDC/ 300 мА, усилие 
160 кг, размеры: 170х40х24 мм</t>
  </si>
  <si>
    <t>Электромагнитный замок, уличное исполнение, нержавеющая сталь, 
12 VDC/500 мА, усилие 360 кг, размеры: 228х53х29 мм</t>
  </si>
  <si>
    <t>117х78х20</t>
  </si>
  <si>
    <t>Автономные системы контроля доступа с элементами охранной сигнализации «Стражник», «Офис 2000»</t>
  </si>
  <si>
    <t>Комплект поставки: ПО «КОДОС-Авто» с электронным ключом, плата распознавания номеров автотранспорта. Подключение до 4 каналов. Регистрация транспортных средств: 1 канал – до 200 км/час, 4 канала – 20 км/час. Подключение/редактирование/создание БД. 256 уровней доступа, синхронизация переднего и заднего номеров и управление исполнительными устройствами.  Контроль времени нахождения транспортного средства на территории и анализ событий</t>
  </si>
  <si>
    <t>ПРАЙС-ЛИСТ
действителен с 11.04.2011</t>
  </si>
  <si>
    <t>Позволяет организовать управление системой ОПС на одном компьютере. 
Осуществляет графическое отображение датчиков на планах объекта, группы зон и каналов, запись архива событий, разделительный вывод сообщений охранной и пожарной сигнализации и многие другие функции. Поставляется бесплатно в комплекте с ППКОП КОДОС А-20</t>
  </si>
  <si>
    <t>Обеспечивает обмен данными между адресными панелями КОДОС А-20  и главным компьютером системы. Осуществляет графическое отображение датчиков на планах объекта, групп зон и каналов, запись архива событий и многие другие функции. Предоставляет возможность работы с системой по локальной сети. Объединяет ОПС с системой видеонаблюдения и СКУД в Интегрированный Комплекс Безопасности</t>
  </si>
  <si>
    <t>Удаленное рабочее место администратора. Обеспечивает мониторинг, администрирование систем, просмотр и поиск событий по архиву, подготовку отчетов с удаленного ПК в сетевых системах СКУД, ОПС и ИКБ, позволяет принимать изображение с сервера Видео ИКБ. Стоимость указана за каждое рабочее место</t>
  </si>
  <si>
    <t>Прибор приемно-контрольный охранно-пожарный (ППКОП). Максимальное количество зон — 200, адресных блоков — до 50. Количество событий, хранимых в энергонезависимой памяти, — 7500. Длина линии связи с адресными блоками  — до 1200 м (до 4800 м при использовании до двух удлинителей линии УЛ-01 на одном луче). 
В комплекте поставляется с локальным ПО «КОДОС-ОПС»</t>
  </si>
  <si>
    <t>Адресный кодонаборный блок предназначен для постановки/снятия разделов панели КОДОС А-20 с охраны и снятия тревоги в разделах. Количество подключаемых блоков на одну панель КОДОС А-20 — до 49</t>
  </si>
  <si>
    <t>Преобразователь интерфейсов. Обеспечивает связь адресной панели КОДОС А-20 с компьютером по сетевому протоколу (TCP/IP) или передачу данных от контроллеров</t>
  </si>
  <si>
    <t>Используется для подключения извещателей пожарных ручных с квитированием (ИПР-ЗСУ, ИПР-К и др.). Контролирует 2 зоны. До 50 блоков на линии</t>
  </si>
  <si>
    <t>Цены действительны для резидентов РФ               2                  ГАРАНТИЯ НА ОБОРУДОВАНИЕ КОДОС - от 2 лет</t>
  </si>
  <si>
    <t>Цены действительны для резидентов РФ               1                  ГАРАНТИЯ НА ОБОРУДОВАНИЕ КОДОС - от 2 лет</t>
  </si>
  <si>
    <t>Цены действительны для резидентов РФ               3                  ГАРАНТИЯ НА ОБОРУДОВАНИЕ КОДОС - от 2 лет</t>
  </si>
  <si>
    <t>Цены действительны для резидентов РФ               4                  ГАРАНТИЯ НА ОБОРУДОВАНИЕ КОДОС - от 2 лет</t>
  </si>
  <si>
    <t>Цены действительны для резидентов РФ               5                  ГАРАНТИЯ НА ОБОРУДОВАНИЕ КОДОС - от 2 лет</t>
  </si>
  <si>
    <t>Возможность работы с базами данных MSSQL, Oracle, Firebird. Подключение неограниченного количества точек СКУД, неограниченное количество владельцев карт, подключение неограниченного количества дополнительных рабочих станций. Интеграция с системами видеонаблюдения и ОПС. ПО операторов: «Бюро пропусков», «Мониторинг», «Контроль присутствия». Учет рабочего времени (отчет по отработанному времени: персонально и по подразделениям). Включено ПО СКУД, ОПС, интегрированное видео</t>
  </si>
  <si>
    <t>Возможность работы с базами данных MSSQL, Firebird. Подключение до 40 точек СКУД, до 5000 владельцев карт, подключение 9 дополнительных рабочих станций. 
ПО операторов: «Бюро пропусков», «Мониторинг», «Контроль присутствия». Учет рабочего времени (отчет по отработанному времени: персонально и по подразделениям). Включено ПО СКУД, ОПС, интегрированное видео</t>
  </si>
  <si>
    <t>Расширение возможностей: подключение до 40 точек доступа СКУД, до 5000 владельцев карт, до 9 дополнительных рабочих станций, интеграция с системами видеонаблюдения и ОПС</t>
  </si>
  <si>
    <t>Обеспечивает ведение собственного штатного расписания, создание и сопровождение рабочих графиков сотрудников, учет уважительный причин. Предоставляет возможность подготовки дисциплинарных отчетов (опоздания, уходы раньше окончания рабочего дня, отсутствие без уважительной причины и т.д.), отчета об использовании рабочего времени и др. Предназначен для организации работы отдела кадров и расчета заработной платы. 
Стоимость указана за каждое рабочее место</t>
  </si>
  <si>
    <t>Цены действительны для резидентов РФ               6                  ГАРАНТИЯ НА ОБОРУДОВАНИЕ КОДОС - от 2 лет</t>
  </si>
  <si>
    <t>Цены действительны для резидентов РФ               7                  ГАРАНТИЯ НА ОБОРУДОВАНИЕ КОДОС - от 2 лет</t>
  </si>
  <si>
    <t>Цены действительны для резидентов РФ               8                  ГАРАНТИЯ НА ОБОРУДОВАНИЕ КОДОС - от 2 лет</t>
  </si>
  <si>
    <t>Комплект «GLOBOSS 4P/25»</t>
  </si>
  <si>
    <t>Комплект ПО с платой видеоввода обеспечивает:
 до 4-х каналов видео - 25 к/сек., до 4-х аудиовходов, передачу аудио/видео информации по любым цифровым каналам связи LAN, WAN, Internet. 4 канала интернет-трансляции
Разрешение кадра (в пикселах) – 768х576, 768х288, 384х288. Интерфейсная шина – PCI. АЦП – 9 bit. 
(Комплект поставки: диск с ПО, лицензия и ключ защиты ПО и плата видеоввода GLOBOSS Р4).</t>
  </si>
  <si>
    <t>Плата видеоввода
КОДОС Р4</t>
  </si>
  <si>
    <t>4 входа реального времени. 4 аудиовхода. 4 входа подключения датчиков типа сухой контакт, 4 управляемых выхода.Скорость ввода - до 100 кадров/сек (25 кадров/сек на канал). Улучшенная цветопередача. Разрешение видеокадра (в пикселах) - 768х576, 768х288, 384х288. Интерфейсная шина - PCI/PCI-X. АЦП - 9 bit.</t>
  </si>
  <si>
    <t>Плата видеоввода              SecTORR - 8E</t>
  </si>
  <si>
    <t>8 входов реального времени, 8 аудиовходов. Скорость ввода - до 200 кадров/сек (25 кадров/сек на канал).Улучшенная цветопередача.Разрешение видеокадра (в пикселах) - 768х576, 768х288, 384х288.Интерфейсная шина - PCI-Express x1. АЦП - 9 bit.</t>
  </si>
  <si>
    <t xml:space="preserve">Комплект ПО 
ИКБ КОДОС 
Профессиональный
</t>
  </si>
  <si>
    <t xml:space="preserve">Комплект ПО 
ИКБ КОДОС 
Оптимальный
</t>
  </si>
  <si>
    <t xml:space="preserve">Комплект ПО 
ИКБ КОДОС 
Стартовый
</t>
  </si>
  <si>
    <t>6500 руб.</t>
  </si>
  <si>
    <t>1
(розн.)</t>
  </si>
  <si>
    <t>2
(-4%)</t>
  </si>
  <si>
    <t>2
(-6%)</t>
  </si>
  <si>
    <t>2
(-5%)</t>
  </si>
  <si>
    <t>1
(розн.</t>
  </si>
  <si>
    <t>20 850 р</t>
  </si>
  <si>
    <t>Контроллер КОДОС ЕС-202 К (климатическое исполнение)</t>
  </si>
  <si>
    <t>КОДОС А-07/8 К (климатическое исполнение)</t>
  </si>
  <si>
    <t>КОДОС А-08/24 К (климатическое исполнение)</t>
  </si>
  <si>
    <t>240 Вт</t>
  </si>
  <si>
    <t>ПО Глобосс лицензия на 10 подключений API</t>
  </si>
  <si>
    <t>Добавление возможности принимать каналы видео с сервера GLOBOSS на клиентских местах сторонних приложений. Лицензируется кол-во подключений к одному каналу на сервере.</t>
  </si>
  <si>
    <t>4000 руб.</t>
  </si>
  <si>
    <t>Комплекты разработчикам</t>
  </si>
  <si>
    <t>RD – 1100 К (климатическое исполнение, степень защиты IP65)</t>
  </si>
  <si>
    <t>-50°
+65°</t>
  </si>
  <si>
    <t>190*120*55</t>
  </si>
  <si>
    <t>RD – 1040 К (климатическое исполнение, степень защиты IP65)</t>
  </si>
  <si>
    <t>RD – 1030 К (климатическое исполнение, степень защиты IP65)</t>
  </si>
  <si>
    <t>PHILIPS MIFARE (проездные 
в метро)</t>
  </si>
  <si>
    <t xml:space="preserve">Звоните </t>
  </si>
  <si>
    <t>Стандартное исполнение. Срок изготовления – от 2 недель (в зависимости от размеров партии)</t>
  </si>
  <si>
    <t>ПРАЙС-ЛИСТ
действителен с 14.02.2012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</si>
</sst>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 &quot;"/>
    <numFmt numFmtId="169" formatCode="#,##0&quot;р.&quot;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Continuous" vertical="center" wrapText="1"/>
    </xf>
    <xf numFmtId="0" fontId="2" fillId="24" borderId="10" xfId="0" applyFont="1" applyFill="1" applyBorder="1" applyAlignment="1">
      <alignment horizontal="centerContinuous"/>
    </xf>
    <xf numFmtId="0" fontId="11" fillId="24" borderId="10" xfId="0" applyNumberFormat="1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 horizontal="center" vertical="center"/>
      <protection locked="0"/>
    </xf>
    <xf numFmtId="0" fontId="2" fillId="3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 wrapText="1"/>
    </xf>
    <xf numFmtId="0" fontId="0" fillId="24" borderId="0" xfId="0" applyFill="1" applyAlignment="1">
      <alignment/>
    </xf>
    <xf numFmtId="6" fontId="2" fillId="0" borderId="10" xfId="0" applyNumberFormat="1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 wrapText="1"/>
    </xf>
    <xf numFmtId="6" fontId="2" fillId="0" borderId="10" xfId="0" applyNumberFormat="1" applyFont="1" applyFill="1" applyBorder="1" applyAlignment="1">
      <alignment horizontal="center" vertical="center" wrapText="1"/>
    </xf>
    <xf numFmtId="6" fontId="15" fillId="0" borderId="10" xfId="0" applyNumberFormat="1" applyFont="1" applyFill="1" applyBorder="1" applyAlignment="1">
      <alignment horizontal="center" vertical="center" wrapText="1"/>
    </xf>
    <xf numFmtId="6" fontId="15" fillId="0" borderId="10" xfId="0" applyNumberFormat="1" applyFont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6" fontId="2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24" borderId="17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distributed" wrapText="1" shrinkToFit="1"/>
    </xf>
    <xf numFmtId="0" fontId="3" fillId="0" borderId="14" xfId="0" applyFont="1" applyBorder="1" applyAlignment="1">
      <alignment horizontal="left" vertical="distributed" wrapText="1" shrinkToFit="1"/>
    </xf>
    <xf numFmtId="0" fontId="3" fillId="0" borderId="15" xfId="0" applyFont="1" applyBorder="1" applyAlignment="1">
      <alignment horizontal="left" vertical="distributed" wrapText="1" shrinkToFit="1"/>
    </xf>
    <xf numFmtId="0" fontId="2" fillId="0" borderId="0" xfId="0" applyFont="1" applyAlignment="1">
      <alignment horizontal="center" vertical="center" wrapText="1"/>
    </xf>
    <xf numFmtId="0" fontId="16" fillId="3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4" fontId="2" fillId="6" borderId="23" xfId="44" applyFont="1" applyFill="1" applyBorder="1" applyAlignment="1">
      <alignment horizontal="center" vertical="center"/>
    </xf>
    <xf numFmtId="44" fontId="2" fillId="6" borderId="0" xfId="44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left" vertical="center"/>
    </xf>
    <xf numFmtId="0" fontId="11" fillId="24" borderId="17" xfId="0" applyFont="1" applyFill="1" applyBorder="1" applyAlignment="1">
      <alignment horizontal="center" vertical="center" textRotation="90" wrapText="1"/>
    </xf>
    <xf numFmtId="0" fontId="11" fillId="24" borderId="15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4" fontId="2" fillId="0" borderId="0" xfId="44" applyFont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31" borderId="10" xfId="0" applyFont="1" applyFill="1" applyBorder="1" applyAlignment="1">
      <alignment horizontal="center"/>
    </xf>
    <xf numFmtId="0" fontId="16" fillId="32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2" fillId="31" borderId="19" xfId="0" applyFont="1" applyFill="1" applyBorder="1" applyAlignment="1">
      <alignment horizontal="center"/>
    </xf>
    <xf numFmtId="0" fontId="2" fillId="31" borderId="20" xfId="0" applyFont="1" applyFill="1" applyBorder="1" applyAlignment="1">
      <alignment horizontal="center"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30" borderId="10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6" fillId="32" borderId="0" xfId="0" applyFont="1" applyFill="1" applyAlignment="1" applyProtection="1">
      <alignment horizontal="center" vertical="center"/>
      <protection locked="0"/>
    </xf>
    <xf numFmtId="44" fontId="8" fillId="0" borderId="19" xfId="44" applyFont="1" applyBorder="1" applyAlignment="1">
      <alignment horizontal="left" vertical="center"/>
    </xf>
    <xf numFmtId="44" fontId="8" fillId="0" borderId="20" xfId="44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24" borderId="19" xfId="0" applyNumberFormat="1" applyFont="1" applyFill="1" applyBorder="1" applyAlignment="1">
      <alignment horizontal="center" vertical="center"/>
    </xf>
    <xf numFmtId="0" fontId="2" fillId="24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баз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E4E4E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2</xdr:col>
      <xdr:colOff>276225</xdr:colOff>
      <xdr:row>0</xdr:row>
      <xdr:rowOff>371475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kodo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47625</xdr:rowOff>
    </xdr:from>
    <xdr:to>
      <xdr:col>2</xdr:col>
      <xdr:colOff>390525</xdr:colOff>
      <xdr:row>35</xdr:row>
      <xdr:rowOff>400050</xdr:rowOff>
    </xdr:to>
    <xdr:pic>
      <xdr:nvPicPr>
        <xdr:cNvPr id="2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72800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19050</xdr:rowOff>
    </xdr:from>
    <xdr:to>
      <xdr:col>2</xdr:col>
      <xdr:colOff>390525</xdr:colOff>
      <xdr:row>65</xdr:row>
      <xdr:rowOff>371475</xdr:rowOff>
    </xdr:to>
    <xdr:pic>
      <xdr:nvPicPr>
        <xdr:cNvPr id="3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059900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</xdr:colOff>
      <xdr:row>0</xdr:row>
      <xdr:rowOff>19050</xdr:rowOff>
    </xdr:from>
    <xdr:to>
      <xdr:col>2</xdr:col>
      <xdr:colOff>400050</xdr:colOff>
      <xdr:row>0</xdr:row>
      <xdr:rowOff>371475</xdr:rowOff>
    </xdr:to>
    <xdr:pic>
      <xdr:nvPicPr>
        <xdr:cNvPr id="4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2</xdr:col>
      <xdr:colOff>342900</xdr:colOff>
      <xdr:row>0</xdr:row>
      <xdr:rowOff>371475</xdr:rowOff>
    </xdr:to>
    <xdr:pic>
      <xdr:nvPicPr>
        <xdr:cNvPr id="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</xdr:colOff>
      <xdr:row>15</xdr:row>
      <xdr:rowOff>19050</xdr:rowOff>
    </xdr:from>
    <xdr:to>
      <xdr:col>2</xdr:col>
      <xdr:colOff>342900</xdr:colOff>
      <xdr:row>15</xdr:row>
      <xdr:rowOff>371475</xdr:rowOff>
    </xdr:to>
    <xdr:pic>
      <xdr:nvPicPr>
        <xdr:cNvPr id="2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648950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2</xdr:col>
      <xdr:colOff>228600</xdr:colOff>
      <xdr:row>0</xdr:row>
      <xdr:rowOff>371475</xdr:rowOff>
    </xdr:to>
    <xdr:pic>
      <xdr:nvPicPr>
        <xdr:cNvPr id="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2</xdr:col>
      <xdr:colOff>228600</xdr:colOff>
      <xdr:row>0</xdr:row>
      <xdr:rowOff>371475</xdr:rowOff>
    </xdr:to>
    <xdr:pic>
      <xdr:nvPicPr>
        <xdr:cNvPr id="1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35"/>
  <sheetViews>
    <sheetView tabSelected="1" zoomScaleSheetLayoutView="100" zoomScalePageLayoutView="0" workbookViewId="0" topLeftCell="A1">
      <selection activeCell="D8" sqref="D8:H8"/>
    </sheetView>
  </sheetViews>
  <sheetFormatPr defaultColWidth="9.00390625" defaultRowHeight="12.75"/>
  <cols>
    <col min="1" max="1" width="8.375" style="0" customWidth="1"/>
    <col min="2" max="2" width="9.25390625" style="0" customWidth="1"/>
    <col min="3" max="3" width="12.75390625" style="0" customWidth="1"/>
    <col min="5" max="5" width="8.25390625" style="0" customWidth="1"/>
    <col min="7" max="7" width="21.75390625" style="0" customWidth="1"/>
    <col min="8" max="8" width="12.25390625" style="0" customWidth="1"/>
    <col min="9" max="9" width="11.375" style="0" customWidth="1"/>
  </cols>
  <sheetData>
    <row r="1" spans="1:10" ht="32.25" customHeight="1">
      <c r="A1" s="90" t="s">
        <v>334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4" customHeight="1">
      <c r="A2" s="85" t="s">
        <v>123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22.5">
      <c r="A3" s="1" t="s">
        <v>44</v>
      </c>
      <c r="B3" s="75" t="s">
        <v>45</v>
      </c>
      <c r="C3" s="75"/>
      <c r="D3" s="75" t="s">
        <v>46</v>
      </c>
      <c r="E3" s="75"/>
      <c r="F3" s="75"/>
      <c r="G3" s="75"/>
      <c r="H3" s="75"/>
      <c r="I3" s="51" t="s">
        <v>312</v>
      </c>
      <c r="J3" s="51" t="s">
        <v>314</v>
      </c>
    </row>
    <row r="4" spans="1:10" ht="12.75">
      <c r="A4" s="76" t="s">
        <v>43</v>
      </c>
      <c r="B4" s="77"/>
      <c r="C4" s="77"/>
      <c r="D4" s="77"/>
      <c r="E4" s="77"/>
      <c r="F4" s="77"/>
      <c r="G4" s="77"/>
      <c r="H4" s="77"/>
      <c r="I4" s="77"/>
      <c r="J4" s="77"/>
    </row>
    <row r="5" spans="1:9" ht="60" customHeight="1">
      <c r="A5" s="2">
        <v>6391</v>
      </c>
      <c r="B5" s="78" t="s">
        <v>127</v>
      </c>
      <c r="C5" s="86"/>
      <c r="D5" s="87" t="s">
        <v>283</v>
      </c>
      <c r="E5" s="88"/>
      <c r="F5" s="88"/>
      <c r="G5" s="88"/>
      <c r="H5" s="89"/>
      <c r="I5" s="2" t="s">
        <v>50</v>
      </c>
    </row>
    <row r="6" spans="1:10" ht="12.75">
      <c r="A6" s="81" t="s">
        <v>120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69.75" customHeight="1">
      <c r="A7" s="2">
        <v>9710</v>
      </c>
      <c r="B7" s="78" t="s">
        <v>126</v>
      </c>
      <c r="C7" s="78"/>
      <c r="D7" s="83" t="s">
        <v>284</v>
      </c>
      <c r="E7" s="83"/>
      <c r="F7" s="83"/>
      <c r="G7" s="83"/>
      <c r="H7" s="83"/>
      <c r="I7" s="42">
        <v>8000</v>
      </c>
      <c r="J7" s="42">
        <v>7520</v>
      </c>
    </row>
    <row r="8" spans="1:10" ht="55.5" customHeight="1">
      <c r="A8" s="3">
        <v>4729</v>
      </c>
      <c r="B8" s="83" t="s">
        <v>51</v>
      </c>
      <c r="C8" s="83"/>
      <c r="D8" s="83" t="s">
        <v>285</v>
      </c>
      <c r="E8" s="83"/>
      <c r="F8" s="83"/>
      <c r="G8" s="83"/>
      <c r="H8" s="83"/>
      <c r="I8" s="39">
        <v>6000</v>
      </c>
      <c r="J8" s="39">
        <v>5640</v>
      </c>
    </row>
    <row r="9" spans="1:10" ht="16.5" customHeight="1">
      <c r="A9" s="3">
        <v>15563</v>
      </c>
      <c r="B9" s="83" t="s">
        <v>128</v>
      </c>
      <c r="C9" s="83"/>
      <c r="D9" s="66" t="s">
        <v>225</v>
      </c>
      <c r="E9" s="84"/>
      <c r="F9" s="84"/>
      <c r="G9" s="84"/>
      <c r="H9" s="67"/>
      <c r="I9" s="39">
        <v>180</v>
      </c>
      <c r="J9" s="39">
        <v>170</v>
      </c>
    </row>
    <row r="10" spans="1:10" ht="16.5" customHeight="1">
      <c r="A10" s="2">
        <v>15551</v>
      </c>
      <c r="B10" s="78" t="s">
        <v>38</v>
      </c>
      <c r="C10" s="78"/>
      <c r="D10" s="78" t="s">
        <v>35</v>
      </c>
      <c r="E10" s="78"/>
      <c r="F10" s="78"/>
      <c r="G10" s="78"/>
      <c r="H10" s="78"/>
      <c r="I10" s="42">
        <v>600</v>
      </c>
      <c r="J10" s="42">
        <v>564</v>
      </c>
    </row>
    <row r="11" spans="1:10" ht="12.75">
      <c r="A11" s="79" t="s">
        <v>121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67.5" customHeight="1">
      <c r="A12" s="2">
        <v>1216</v>
      </c>
      <c r="B12" s="78" t="s">
        <v>130</v>
      </c>
      <c r="C12" s="78"/>
      <c r="D12" s="78" t="s">
        <v>286</v>
      </c>
      <c r="E12" s="78"/>
      <c r="F12" s="78"/>
      <c r="G12" s="78"/>
      <c r="H12" s="78"/>
      <c r="I12" s="42">
        <v>12000</v>
      </c>
      <c r="J12" s="42">
        <f>I12*0.95</f>
        <v>11400</v>
      </c>
    </row>
    <row r="13" spans="1:10" ht="34.5" customHeight="1">
      <c r="A13" s="2">
        <v>1252</v>
      </c>
      <c r="B13" s="78" t="s">
        <v>131</v>
      </c>
      <c r="C13" s="78"/>
      <c r="D13" s="83" t="s">
        <v>273</v>
      </c>
      <c r="E13" s="83"/>
      <c r="F13" s="83"/>
      <c r="G13" s="83"/>
      <c r="H13" s="83"/>
      <c r="I13" s="42">
        <v>5500</v>
      </c>
      <c r="J13" s="42">
        <f>I13*0.95</f>
        <v>5225</v>
      </c>
    </row>
    <row r="14" spans="1:10" ht="35.25" customHeight="1">
      <c r="A14" s="2">
        <v>6244</v>
      </c>
      <c r="B14" s="78" t="s">
        <v>244</v>
      </c>
      <c r="C14" s="78"/>
      <c r="D14" s="83" t="s">
        <v>287</v>
      </c>
      <c r="E14" s="83"/>
      <c r="F14" s="83"/>
      <c r="G14" s="83"/>
      <c r="H14" s="83"/>
      <c r="I14" s="42">
        <v>2400</v>
      </c>
      <c r="J14" s="42">
        <f>I14*0.95</f>
        <v>2280</v>
      </c>
    </row>
    <row r="15" spans="1:10" ht="32.25" customHeight="1">
      <c r="A15" s="2">
        <v>9649</v>
      </c>
      <c r="B15" s="78" t="s">
        <v>187</v>
      </c>
      <c r="C15" s="78"/>
      <c r="D15" s="83" t="s">
        <v>288</v>
      </c>
      <c r="E15" s="83"/>
      <c r="F15" s="83"/>
      <c r="G15" s="83"/>
      <c r="H15" s="83"/>
      <c r="I15" s="42">
        <v>6100</v>
      </c>
      <c r="J15" s="42">
        <v>5795</v>
      </c>
    </row>
    <row r="16" spans="1:10" ht="24.75" customHeight="1">
      <c r="A16" s="2">
        <v>1266</v>
      </c>
      <c r="B16" s="78" t="s">
        <v>132</v>
      </c>
      <c r="C16" s="78"/>
      <c r="D16" s="83" t="s">
        <v>36</v>
      </c>
      <c r="E16" s="83"/>
      <c r="F16" s="83"/>
      <c r="G16" s="83"/>
      <c r="H16" s="83"/>
      <c r="I16" s="42">
        <v>2200</v>
      </c>
      <c r="J16" s="42">
        <f>I16*0.95</f>
        <v>2090</v>
      </c>
    </row>
    <row r="17" spans="1:10" ht="23.25" customHeight="1">
      <c r="A17" s="2">
        <v>1247</v>
      </c>
      <c r="B17" s="78" t="s">
        <v>245</v>
      </c>
      <c r="C17" s="78"/>
      <c r="D17" s="83" t="s">
        <v>37</v>
      </c>
      <c r="E17" s="83"/>
      <c r="F17" s="83"/>
      <c r="G17" s="83"/>
      <c r="H17" s="83"/>
      <c r="I17" s="42">
        <v>1400</v>
      </c>
      <c r="J17" s="42">
        <f>I17*0.95</f>
        <v>1330</v>
      </c>
    </row>
    <row r="18" spans="1:10" ht="12.75">
      <c r="A18" s="76" t="s">
        <v>48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 customHeight="1">
      <c r="A19" s="1" t="s">
        <v>44</v>
      </c>
      <c r="B19" s="75" t="s">
        <v>45</v>
      </c>
      <c r="C19" s="75"/>
      <c r="D19" s="75" t="s">
        <v>80</v>
      </c>
      <c r="E19" s="75"/>
      <c r="F19" s="71" t="s">
        <v>52</v>
      </c>
      <c r="G19" s="71"/>
      <c r="H19" s="71"/>
      <c r="I19" s="1"/>
      <c r="J19" s="1"/>
    </row>
    <row r="20" spans="1:10" ht="45.75" customHeight="1">
      <c r="A20" s="2">
        <v>995</v>
      </c>
      <c r="B20" s="78" t="s">
        <v>246</v>
      </c>
      <c r="C20" s="78"/>
      <c r="D20" s="72" t="s">
        <v>188</v>
      </c>
      <c r="E20" s="72"/>
      <c r="F20" s="68">
        <v>50</v>
      </c>
      <c r="G20" s="68"/>
      <c r="H20" s="68"/>
      <c r="I20" s="42">
        <v>1000</v>
      </c>
      <c r="J20" s="42">
        <v>950</v>
      </c>
    </row>
    <row r="21" spans="1:10" ht="12.75" customHeight="1">
      <c r="A21" s="2">
        <v>7256</v>
      </c>
      <c r="B21" s="78" t="s">
        <v>247</v>
      </c>
      <c r="C21" s="78"/>
      <c r="D21" s="73" t="s">
        <v>124</v>
      </c>
      <c r="E21" s="73"/>
      <c r="F21" s="68">
        <v>25</v>
      </c>
      <c r="G21" s="68"/>
      <c r="H21" s="68"/>
      <c r="I21" s="42">
        <v>1600</v>
      </c>
      <c r="J21" s="42">
        <f>I21*0.95</f>
        <v>1520</v>
      </c>
    </row>
    <row r="22" spans="1:10" ht="12.75">
      <c r="A22" s="2">
        <v>7255</v>
      </c>
      <c r="B22" s="78" t="s">
        <v>248</v>
      </c>
      <c r="C22" s="78"/>
      <c r="D22" s="72" t="s">
        <v>53</v>
      </c>
      <c r="E22" s="72"/>
      <c r="F22" s="68">
        <v>25</v>
      </c>
      <c r="G22" s="68"/>
      <c r="H22" s="68"/>
      <c r="I22" s="42">
        <v>2000</v>
      </c>
      <c r="J22" s="42">
        <f>I22*0.95</f>
        <v>1900</v>
      </c>
    </row>
    <row r="23" spans="1:10" s="29" customFormat="1" ht="20.25" customHeight="1">
      <c r="A23" s="3">
        <v>21011</v>
      </c>
      <c r="B23" s="83" t="s">
        <v>319</v>
      </c>
      <c r="C23" s="83"/>
      <c r="D23" s="66" t="s">
        <v>53</v>
      </c>
      <c r="E23" s="67"/>
      <c r="F23" s="74">
        <v>25</v>
      </c>
      <c r="G23" s="74"/>
      <c r="H23" s="74"/>
      <c r="I23" s="39">
        <v>3000</v>
      </c>
      <c r="J23" s="39">
        <v>2820</v>
      </c>
    </row>
    <row r="24" spans="1:10" ht="33.75" customHeight="1">
      <c r="A24" s="2">
        <v>1031</v>
      </c>
      <c r="B24" s="78" t="s">
        <v>249</v>
      </c>
      <c r="C24" s="78"/>
      <c r="D24" s="72" t="s">
        <v>289</v>
      </c>
      <c r="E24" s="72"/>
      <c r="F24" s="72"/>
      <c r="G24" s="72"/>
      <c r="H24" s="72"/>
      <c r="I24" s="42">
        <v>1600</v>
      </c>
      <c r="J24" s="42">
        <f>I24*0.95</f>
        <v>1520</v>
      </c>
    </row>
    <row r="25" spans="1:10" ht="12.75">
      <c r="A25" s="76" t="s">
        <v>49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33.75">
      <c r="A26" s="1" t="s">
        <v>44</v>
      </c>
      <c r="B26" s="71" t="s">
        <v>45</v>
      </c>
      <c r="C26" s="71"/>
      <c r="D26" s="71" t="s">
        <v>55</v>
      </c>
      <c r="E26" s="71"/>
      <c r="F26" s="4" t="s">
        <v>56</v>
      </c>
      <c r="G26" s="4" t="s">
        <v>57</v>
      </c>
      <c r="H26" s="4" t="s">
        <v>52</v>
      </c>
      <c r="I26" s="1"/>
      <c r="J26" s="1"/>
    </row>
    <row r="27" spans="1:10" ht="12.75" customHeight="1">
      <c r="A27" s="3">
        <v>1019</v>
      </c>
      <c r="B27" s="97" t="s">
        <v>250</v>
      </c>
      <c r="C27" s="98"/>
      <c r="D27" s="69">
        <v>2</v>
      </c>
      <c r="E27" s="70"/>
      <c r="F27" s="7" t="s">
        <v>59</v>
      </c>
      <c r="G27" s="7" t="s">
        <v>61</v>
      </c>
      <c r="H27" s="7">
        <v>49</v>
      </c>
      <c r="I27" s="42">
        <v>1500</v>
      </c>
      <c r="J27" s="42">
        <f>I27*0.95</f>
        <v>1425</v>
      </c>
    </row>
    <row r="28" spans="1:10" ht="12.75" customHeight="1">
      <c r="A28" s="3">
        <v>4755</v>
      </c>
      <c r="B28" s="97" t="s">
        <v>42</v>
      </c>
      <c r="C28" s="98"/>
      <c r="D28" s="69">
        <v>2</v>
      </c>
      <c r="E28" s="70"/>
      <c r="F28" s="7" t="s">
        <v>58</v>
      </c>
      <c r="G28" s="7" t="s">
        <v>62</v>
      </c>
      <c r="H28" s="7">
        <v>49</v>
      </c>
      <c r="I28" s="42">
        <v>2000</v>
      </c>
      <c r="J28" s="42">
        <f>I28*0.95</f>
        <v>1900</v>
      </c>
    </row>
    <row r="29" spans="1:10" ht="12.75" customHeight="1">
      <c r="A29" s="3">
        <v>4932</v>
      </c>
      <c r="B29" s="97" t="s">
        <v>54</v>
      </c>
      <c r="C29" s="98"/>
      <c r="D29" s="69">
        <v>2</v>
      </c>
      <c r="E29" s="70"/>
      <c r="F29" s="7" t="s">
        <v>58</v>
      </c>
      <c r="G29" s="7" t="s">
        <v>62</v>
      </c>
      <c r="H29" s="7">
        <v>49</v>
      </c>
      <c r="I29" s="42">
        <v>1500</v>
      </c>
      <c r="J29" s="42">
        <f>I29*0.95</f>
        <v>1425</v>
      </c>
    </row>
    <row r="30" spans="1:10" ht="12.75" customHeight="1">
      <c r="A30" s="3">
        <v>4980</v>
      </c>
      <c r="B30" s="66" t="s">
        <v>251</v>
      </c>
      <c r="C30" s="67"/>
      <c r="D30" s="99">
        <v>2</v>
      </c>
      <c r="E30" s="100"/>
      <c r="F30" s="57" t="s">
        <v>60</v>
      </c>
      <c r="G30" s="57" t="s">
        <v>63</v>
      </c>
      <c r="H30" s="57">
        <v>49</v>
      </c>
      <c r="I30" s="39">
        <v>2300</v>
      </c>
      <c r="J30" s="42">
        <f>I30*0.95</f>
        <v>2185</v>
      </c>
    </row>
    <row r="31" spans="1:10" s="29" customFormat="1" ht="22.5" customHeight="1">
      <c r="A31" s="59">
        <v>21015</v>
      </c>
      <c r="B31" s="93" t="s">
        <v>320</v>
      </c>
      <c r="C31" s="94"/>
      <c r="D31" s="95">
        <v>2</v>
      </c>
      <c r="E31" s="96"/>
      <c r="F31" s="60" t="s">
        <v>321</v>
      </c>
      <c r="G31" s="60" t="s">
        <v>61</v>
      </c>
      <c r="H31" s="60">
        <v>49</v>
      </c>
      <c r="I31" s="39">
        <v>3700</v>
      </c>
      <c r="J31" s="39">
        <v>3478</v>
      </c>
    </row>
    <row r="32" spans="1:10" ht="30.75" customHeight="1">
      <c r="A32" s="92" t="s">
        <v>252</v>
      </c>
      <c r="B32" s="92"/>
      <c r="C32" s="92"/>
      <c r="D32" s="92"/>
      <c r="E32" s="92"/>
      <c r="F32" s="92"/>
      <c r="G32" s="92"/>
      <c r="H32" s="92"/>
      <c r="I32" s="92"/>
      <c r="J32" s="92"/>
    </row>
    <row r="33" spans="1:10" ht="12" customHeight="1">
      <c r="A33" s="91" t="s">
        <v>291</v>
      </c>
      <c r="B33" s="91"/>
      <c r="C33" s="91"/>
      <c r="D33" s="91"/>
      <c r="E33" s="91"/>
      <c r="F33" s="91"/>
      <c r="G33" s="91"/>
      <c r="H33" s="91"/>
      <c r="I33" s="91"/>
      <c r="J33" s="91"/>
    </row>
    <row r="34" spans="1:10" ht="0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12.75">
      <c r="A35" s="91"/>
      <c r="B35" s="91"/>
      <c r="C35" s="91"/>
      <c r="D35" s="91"/>
      <c r="E35" s="91"/>
      <c r="F35" s="91"/>
      <c r="G35" s="91"/>
      <c r="H35" s="91"/>
      <c r="I35" s="91"/>
      <c r="J35" s="91"/>
    </row>
  </sheetData>
  <sheetProtection/>
  <mergeCells count="62">
    <mergeCell ref="D30:E30"/>
    <mergeCell ref="B29:C29"/>
    <mergeCell ref="B9:C9"/>
    <mergeCell ref="B17:C17"/>
    <mergeCell ref="B15:C15"/>
    <mergeCell ref="B31:C31"/>
    <mergeCell ref="D31:E31"/>
    <mergeCell ref="B23:C23"/>
    <mergeCell ref="D23:E23"/>
    <mergeCell ref="D26:E26"/>
    <mergeCell ref="B27:C27"/>
    <mergeCell ref="D29:E29"/>
    <mergeCell ref="B7:C7"/>
    <mergeCell ref="B14:C14"/>
    <mergeCell ref="D14:H14"/>
    <mergeCell ref="B13:C13"/>
    <mergeCell ref="A1:J1"/>
    <mergeCell ref="A33:J35"/>
    <mergeCell ref="A32:J32"/>
    <mergeCell ref="A18:J18"/>
    <mergeCell ref="D16:H16"/>
    <mergeCell ref="D10:H10"/>
    <mergeCell ref="D15:H15"/>
    <mergeCell ref="D8:H8"/>
    <mergeCell ref="D9:H9"/>
    <mergeCell ref="D13:H13"/>
    <mergeCell ref="A2:J2"/>
    <mergeCell ref="D22:E22"/>
    <mergeCell ref="B16:C16"/>
    <mergeCell ref="D17:H17"/>
    <mergeCell ref="B5:C5"/>
    <mergeCell ref="D5:H5"/>
    <mergeCell ref="B12:C12"/>
    <mergeCell ref="D12:H12"/>
    <mergeCell ref="A11:J11"/>
    <mergeCell ref="B3:C3"/>
    <mergeCell ref="B10:C10"/>
    <mergeCell ref="A6:J6"/>
    <mergeCell ref="D3:H3"/>
    <mergeCell ref="A4:J4"/>
    <mergeCell ref="B8:C8"/>
    <mergeCell ref="D7:H7"/>
    <mergeCell ref="F19:H19"/>
    <mergeCell ref="D19:E19"/>
    <mergeCell ref="B19:C19"/>
    <mergeCell ref="A25:J25"/>
    <mergeCell ref="B24:C24"/>
    <mergeCell ref="D20:E20"/>
    <mergeCell ref="B20:C20"/>
    <mergeCell ref="B21:C21"/>
    <mergeCell ref="B22:C22"/>
    <mergeCell ref="F20:H20"/>
    <mergeCell ref="B30:C30"/>
    <mergeCell ref="F21:H21"/>
    <mergeCell ref="F22:H22"/>
    <mergeCell ref="D27:E27"/>
    <mergeCell ref="B26:C26"/>
    <mergeCell ref="D24:H24"/>
    <mergeCell ref="D21:E21"/>
    <mergeCell ref="F23:H23"/>
    <mergeCell ref="B28:C28"/>
    <mergeCell ref="D28:E28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IP87"/>
  <sheetViews>
    <sheetView zoomScalePageLayoutView="0" workbookViewId="0" topLeftCell="A1">
      <selection activeCell="K6" sqref="K6:L6"/>
    </sheetView>
  </sheetViews>
  <sheetFormatPr defaultColWidth="9.00390625" defaultRowHeight="12.75"/>
  <cols>
    <col min="1" max="1" width="8.625" style="0" customWidth="1"/>
    <col min="2" max="2" width="7.375" style="0" customWidth="1"/>
    <col min="3" max="3" width="7.125" style="0" customWidth="1"/>
    <col min="4" max="4" width="4.375" style="0" customWidth="1"/>
    <col min="5" max="5" width="2.625" style="0" customWidth="1"/>
    <col min="6" max="6" width="2.25390625" style="0" customWidth="1"/>
    <col min="7" max="7" width="2.375" style="0" customWidth="1"/>
    <col min="8" max="8" width="5.125" style="0" customWidth="1"/>
    <col min="9" max="9" width="4.125" style="0" customWidth="1"/>
    <col min="10" max="10" width="5.625" style="0" customWidth="1"/>
    <col min="11" max="11" width="2.25390625" style="0" customWidth="1"/>
    <col min="12" max="12" width="4.375" style="0" customWidth="1"/>
    <col min="13" max="13" width="4.875" style="0" customWidth="1"/>
    <col min="14" max="14" width="2.375" style="0" customWidth="1"/>
    <col min="15" max="15" width="6.75390625" style="0" customWidth="1"/>
    <col min="16" max="16" width="5.75390625" style="0" customWidth="1"/>
    <col min="17" max="17" width="6.375" style="0" customWidth="1"/>
    <col min="18" max="18" width="8.125" style="0" customWidth="1"/>
    <col min="19" max="19" width="11.125" style="0" customWidth="1"/>
  </cols>
  <sheetData>
    <row r="1" spans="1:20" ht="32.25" customHeight="1">
      <c r="A1" s="90" t="s">
        <v>334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24" customHeight="1">
      <c r="A2" s="145" t="s">
        <v>122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12.75">
      <c r="A3" s="146" t="s">
        <v>226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19" ht="46.5" customHeight="1">
      <c r="A4" s="83" t="s">
        <v>215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20" ht="12.75">
      <c r="A5" s="114" t="s">
        <v>44</v>
      </c>
      <c r="B5" s="116" t="s">
        <v>45</v>
      </c>
      <c r="C5" s="116"/>
      <c r="D5" s="116"/>
      <c r="E5" s="116"/>
      <c r="F5" s="116"/>
      <c r="G5" s="114" t="s">
        <v>46</v>
      </c>
      <c r="H5" s="114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81" t="s">
        <v>47</v>
      </c>
      <c r="T5" s="82"/>
    </row>
    <row r="6" spans="1:20" ht="62.25" customHeight="1">
      <c r="A6" s="114"/>
      <c r="B6" s="115"/>
      <c r="C6" s="115"/>
      <c r="D6" s="115"/>
      <c r="E6" s="115"/>
      <c r="F6" s="115"/>
      <c r="G6" s="118" t="s">
        <v>78</v>
      </c>
      <c r="H6" s="118"/>
      <c r="I6" s="118" t="s">
        <v>69</v>
      </c>
      <c r="J6" s="118"/>
      <c r="K6" s="118" t="s">
        <v>70</v>
      </c>
      <c r="L6" s="118"/>
      <c r="M6" s="118" t="s">
        <v>71</v>
      </c>
      <c r="N6" s="118"/>
      <c r="O6" s="9" t="s">
        <v>118</v>
      </c>
      <c r="P6" s="9" t="s">
        <v>73</v>
      </c>
      <c r="Q6" s="9" t="s">
        <v>74</v>
      </c>
      <c r="R6" s="9" t="s">
        <v>77</v>
      </c>
      <c r="S6" s="50" t="s">
        <v>312</v>
      </c>
      <c r="T6" s="50" t="s">
        <v>315</v>
      </c>
    </row>
    <row r="7" spans="1:20" ht="23.25" customHeight="1">
      <c r="A7" s="2">
        <v>1103</v>
      </c>
      <c r="B7" s="125" t="s">
        <v>258</v>
      </c>
      <c r="C7" s="125"/>
      <c r="D7" s="125"/>
      <c r="E7" s="125"/>
      <c r="F7" s="125"/>
      <c r="G7" s="124">
        <v>2</v>
      </c>
      <c r="H7" s="124"/>
      <c r="I7" s="124">
        <v>2</v>
      </c>
      <c r="J7" s="124"/>
      <c r="K7" s="124" t="s">
        <v>64</v>
      </c>
      <c r="L7" s="124"/>
      <c r="M7" s="124" t="s">
        <v>64</v>
      </c>
      <c r="N7" s="124"/>
      <c r="O7" s="10">
        <v>4</v>
      </c>
      <c r="P7" s="10">
        <v>2</v>
      </c>
      <c r="Q7" s="10">
        <v>10000</v>
      </c>
      <c r="R7" s="10">
        <v>7000</v>
      </c>
      <c r="S7" s="42">
        <v>8800</v>
      </c>
      <c r="T7" s="42">
        <v>8360</v>
      </c>
    </row>
    <row r="8" spans="1:20" ht="24" customHeight="1">
      <c r="A8" s="2">
        <v>1128</v>
      </c>
      <c r="B8" s="125" t="s">
        <v>259</v>
      </c>
      <c r="C8" s="125"/>
      <c r="D8" s="125"/>
      <c r="E8" s="125"/>
      <c r="F8" s="125"/>
      <c r="G8" s="124">
        <v>3</v>
      </c>
      <c r="H8" s="124"/>
      <c r="I8" s="124">
        <v>1</v>
      </c>
      <c r="J8" s="124"/>
      <c r="K8" s="124" t="s">
        <v>64</v>
      </c>
      <c r="L8" s="124"/>
      <c r="M8" s="124" t="s">
        <v>64</v>
      </c>
      <c r="N8" s="124"/>
      <c r="O8" s="10">
        <v>8</v>
      </c>
      <c r="P8" s="10">
        <v>8</v>
      </c>
      <c r="Q8" s="10">
        <v>10000</v>
      </c>
      <c r="R8" s="10">
        <v>7000</v>
      </c>
      <c r="S8" s="42">
        <v>9900</v>
      </c>
      <c r="T8" s="42">
        <v>9405</v>
      </c>
    </row>
    <row r="9" spans="1:20" ht="24.75" customHeight="1">
      <c r="A9" s="2">
        <v>1148</v>
      </c>
      <c r="B9" s="125" t="s">
        <v>133</v>
      </c>
      <c r="C9" s="125"/>
      <c r="D9" s="125"/>
      <c r="E9" s="125"/>
      <c r="F9" s="125"/>
      <c r="G9" s="126">
        <v>2</v>
      </c>
      <c r="H9" s="126"/>
      <c r="I9" s="124" t="s">
        <v>64</v>
      </c>
      <c r="J9" s="124"/>
      <c r="K9" s="124">
        <v>1</v>
      </c>
      <c r="L9" s="124"/>
      <c r="M9" s="124" t="s">
        <v>64</v>
      </c>
      <c r="N9" s="124"/>
      <c r="O9" s="10">
        <v>1</v>
      </c>
      <c r="P9" s="10">
        <v>2</v>
      </c>
      <c r="Q9" s="10">
        <v>10000</v>
      </c>
      <c r="R9" s="10">
        <v>7000</v>
      </c>
      <c r="S9" s="42">
        <v>8800</v>
      </c>
      <c r="T9" s="42">
        <v>8360</v>
      </c>
    </row>
    <row r="10" spans="1:20" ht="24" customHeight="1">
      <c r="A10" s="2">
        <v>6098</v>
      </c>
      <c r="B10" s="125" t="s">
        <v>134</v>
      </c>
      <c r="C10" s="125"/>
      <c r="D10" s="125"/>
      <c r="E10" s="125"/>
      <c r="F10" s="125"/>
      <c r="G10" s="126">
        <v>2</v>
      </c>
      <c r="H10" s="126"/>
      <c r="I10" s="124" t="s">
        <v>64</v>
      </c>
      <c r="J10" s="124"/>
      <c r="K10" s="124" t="s">
        <v>64</v>
      </c>
      <c r="L10" s="124"/>
      <c r="M10" s="124">
        <v>1</v>
      </c>
      <c r="N10" s="124"/>
      <c r="O10" s="10">
        <v>4</v>
      </c>
      <c r="P10" s="10">
        <v>4</v>
      </c>
      <c r="Q10" s="10">
        <v>10000</v>
      </c>
      <c r="R10" s="10">
        <v>7000</v>
      </c>
      <c r="S10" s="42">
        <v>9900</v>
      </c>
      <c r="T10" s="42">
        <v>9405</v>
      </c>
    </row>
    <row r="11" spans="1:20" s="29" customFormat="1" ht="24" customHeight="1">
      <c r="A11" s="3">
        <v>21012</v>
      </c>
      <c r="B11" s="148" t="s">
        <v>318</v>
      </c>
      <c r="C11" s="148"/>
      <c r="D11" s="148"/>
      <c r="E11" s="148"/>
      <c r="F11" s="148"/>
      <c r="G11" s="126">
        <v>2</v>
      </c>
      <c r="H11" s="126"/>
      <c r="I11" s="126">
        <v>2</v>
      </c>
      <c r="J11" s="126"/>
      <c r="K11" s="126" t="s">
        <v>64</v>
      </c>
      <c r="L11" s="126"/>
      <c r="M11" s="126" t="s">
        <v>64</v>
      </c>
      <c r="N11" s="126"/>
      <c r="O11" s="58">
        <v>4</v>
      </c>
      <c r="P11" s="58">
        <v>2</v>
      </c>
      <c r="Q11" s="58">
        <v>10000</v>
      </c>
      <c r="R11" s="58">
        <v>7000</v>
      </c>
      <c r="S11" s="39">
        <v>20000</v>
      </c>
      <c r="T11" s="39">
        <v>19000</v>
      </c>
    </row>
    <row r="12" spans="1:20" ht="22.5" customHeight="1">
      <c r="A12" s="2">
        <v>5437</v>
      </c>
      <c r="B12" s="125" t="s">
        <v>135</v>
      </c>
      <c r="C12" s="125"/>
      <c r="D12" s="125"/>
      <c r="E12" s="125"/>
      <c r="F12" s="125"/>
      <c r="G12" s="126">
        <v>2</v>
      </c>
      <c r="H12" s="126"/>
      <c r="I12" s="124">
        <v>2</v>
      </c>
      <c r="J12" s="124"/>
      <c r="K12" s="124" t="s">
        <v>64</v>
      </c>
      <c r="L12" s="124"/>
      <c r="M12" s="124" t="s">
        <v>64</v>
      </c>
      <c r="N12" s="124"/>
      <c r="O12" s="10">
        <v>4</v>
      </c>
      <c r="P12" s="10">
        <v>2</v>
      </c>
      <c r="Q12" s="10">
        <v>10000</v>
      </c>
      <c r="R12" s="10">
        <v>7000</v>
      </c>
      <c r="S12" s="42">
        <v>9900</v>
      </c>
      <c r="T12" s="42">
        <v>9405</v>
      </c>
    </row>
    <row r="13" spans="1:20" ht="34.5" customHeight="1">
      <c r="A13" s="2">
        <v>9649</v>
      </c>
      <c r="B13" s="78" t="s">
        <v>136</v>
      </c>
      <c r="C13" s="78"/>
      <c r="D13" s="78"/>
      <c r="E13" s="78"/>
      <c r="F13" s="78"/>
      <c r="G13" s="73" t="s">
        <v>227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42">
        <v>6100</v>
      </c>
      <c r="T13" s="42">
        <v>5795</v>
      </c>
    </row>
    <row r="14" spans="1:20" ht="24.75" customHeight="1">
      <c r="A14" s="2">
        <v>9489</v>
      </c>
      <c r="B14" s="78" t="s">
        <v>137</v>
      </c>
      <c r="C14" s="78"/>
      <c r="D14" s="78"/>
      <c r="E14" s="78"/>
      <c r="F14" s="78"/>
      <c r="G14" s="72" t="s">
        <v>274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42">
        <v>3900</v>
      </c>
      <c r="T14" s="42">
        <v>3705</v>
      </c>
    </row>
    <row r="15" spans="1:20" ht="12.75">
      <c r="A15" s="143" t="s">
        <v>228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1:19" ht="48" customHeight="1">
      <c r="A16" s="83" t="s">
        <v>216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</row>
    <row r="17" spans="1:20" ht="12.75">
      <c r="A17" s="114" t="s">
        <v>44</v>
      </c>
      <c r="B17" s="116" t="s">
        <v>45</v>
      </c>
      <c r="C17" s="116"/>
      <c r="D17" s="116" t="s">
        <v>46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27"/>
      <c r="Q17" s="127"/>
      <c r="R17" s="127"/>
      <c r="S17" s="81" t="s">
        <v>47</v>
      </c>
      <c r="T17" s="82"/>
    </row>
    <row r="18" spans="1:20" ht="30.75" customHeight="1">
      <c r="A18" s="114"/>
      <c r="B18" s="116"/>
      <c r="C18" s="116"/>
      <c r="D18" s="118" t="s">
        <v>76</v>
      </c>
      <c r="E18" s="131" t="s">
        <v>75</v>
      </c>
      <c r="F18" s="129" t="s">
        <v>65</v>
      </c>
      <c r="G18" s="129"/>
      <c r="H18" s="129"/>
      <c r="I18" s="129" t="s">
        <v>66</v>
      </c>
      <c r="J18" s="129"/>
      <c r="K18" s="129"/>
      <c r="L18" s="129" t="s">
        <v>67</v>
      </c>
      <c r="M18" s="129"/>
      <c r="N18" s="129" t="s">
        <v>68</v>
      </c>
      <c r="O18" s="129"/>
      <c r="P18" s="118" t="s">
        <v>73</v>
      </c>
      <c r="Q18" s="118" t="s">
        <v>74</v>
      </c>
      <c r="R18" s="118" t="s">
        <v>119</v>
      </c>
      <c r="S18" s="50" t="s">
        <v>312</v>
      </c>
      <c r="T18" s="50" t="s">
        <v>315</v>
      </c>
    </row>
    <row r="19" spans="1:20" ht="33" customHeight="1">
      <c r="A19" s="127"/>
      <c r="B19" s="127"/>
      <c r="C19" s="127"/>
      <c r="D19" s="118"/>
      <c r="E19" s="131"/>
      <c r="F19" s="130" t="s">
        <v>69</v>
      </c>
      <c r="G19" s="130"/>
      <c r="H19" s="130"/>
      <c r="I19" s="130" t="s">
        <v>70</v>
      </c>
      <c r="J19" s="130"/>
      <c r="K19" s="130"/>
      <c r="L19" s="130" t="s">
        <v>71</v>
      </c>
      <c r="M19" s="130"/>
      <c r="N19" s="130" t="s">
        <v>72</v>
      </c>
      <c r="O19" s="130"/>
      <c r="P19" s="118"/>
      <c r="Q19" s="118"/>
      <c r="R19" s="118"/>
      <c r="S19" s="49"/>
      <c r="T19" s="41"/>
    </row>
    <row r="20" spans="1:20" ht="27" customHeight="1">
      <c r="A20" s="2">
        <v>1186</v>
      </c>
      <c r="B20" s="78" t="s">
        <v>218</v>
      </c>
      <c r="C20" s="78"/>
      <c r="D20" s="10" t="s">
        <v>64</v>
      </c>
      <c r="E20" s="10">
        <v>4</v>
      </c>
      <c r="F20" s="124" t="s">
        <v>64</v>
      </c>
      <c r="G20" s="124"/>
      <c r="H20" s="124"/>
      <c r="I20" s="124" t="s">
        <v>64</v>
      </c>
      <c r="J20" s="124"/>
      <c r="K20" s="124"/>
      <c r="L20" s="124" t="s">
        <v>64</v>
      </c>
      <c r="M20" s="124"/>
      <c r="N20" s="124" t="s">
        <v>64</v>
      </c>
      <c r="O20" s="124"/>
      <c r="P20" s="10" t="s">
        <v>64</v>
      </c>
      <c r="Q20" s="10">
        <v>65000</v>
      </c>
      <c r="R20" s="10">
        <v>10000</v>
      </c>
      <c r="S20" s="42">
        <v>32000</v>
      </c>
      <c r="T20" s="42">
        <v>30400</v>
      </c>
    </row>
    <row r="21" spans="1:20" ht="21" customHeight="1">
      <c r="A21" s="3">
        <v>5293</v>
      </c>
      <c r="B21" s="83" t="s">
        <v>139</v>
      </c>
      <c r="C21" s="83"/>
      <c r="D21" s="10">
        <v>2</v>
      </c>
      <c r="E21" s="10"/>
      <c r="F21" s="124">
        <v>2</v>
      </c>
      <c r="G21" s="124"/>
      <c r="H21" s="124"/>
      <c r="I21" s="124">
        <v>1</v>
      </c>
      <c r="J21" s="124"/>
      <c r="K21" s="124"/>
      <c r="L21" s="124" t="s">
        <v>138</v>
      </c>
      <c r="M21" s="124"/>
      <c r="N21" s="124">
        <v>4</v>
      </c>
      <c r="O21" s="124"/>
      <c r="P21" s="10">
        <v>2</v>
      </c>
      <c r="Q21" s="10" t="s">
        <v>64</v>
      </c>
      <c r="R21" s="10" t="s">
        <v>64</v>
      </c>
      <c r="S21" s="42">
        <v>3300</v>
      </c>
      <c r="T21" s="42">
        <v>3135</v>
      </c>
    </row>
    <row r="22" spans="1:20" ht="18" customHeight="1">
      <c r="A22" s="143" t="s">
        <v>229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</row>
    <row r="23" spans="1:19" ht="38.25" customHeight="1">
      <c r="A23" s="83" t="s">
        <v>217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20" ht="12.75">
      <c r="A24" s="116" t="s">
        <v>44</v>
      </c>
      <c r="B24" s="116" t="s">
        <v>45</v>
      </c>
      <c r="C24" s="116"/>
      <c r="D24" s="116"/>
      <c r="E24" s="116"/>
      <c r="F24" s="116"/>
      <c r="G24" s="116"/>
      <c r="H24" s="116" t="s">
        <v>46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81" t="s">
        <v>47</v>
      </c>
      <c r="T24" s="82"/>
    </row>
    <row r="25" spans="1:20" ht="61.5" customHeight="1">
      <c r="A25" s="116"/>
      <c r="B25" s="116"/>
      <c r="C25" s="116"/>
      <c r="D25" s="116"/>
      <c r="E25" s="116"/>
      <c r="F25" s="116"/>
      <c r="G25" s="116"/>
      <c r="H25" s="133" t="s">
        <v>33</v>
      </c>
      <c r="I25" s="134"/>
      <c r="J25" s="118" t="s">
        <v>78</v>
      </c>
      <c r="K25" s="118"/>
      <c r="L25" s="9" t="s">
        <v>69</v>
      </c>
      <c r="M25" s="9" t="s">
        <v>70</v>
      </c>
      <c r="N25" s="118" t="s">
        <v>79</v>
      </c>
      <c r="O25" s="118"/>
      <c r="P25" s="9" t="s">
        <v>73</v>
      </c>
      <c r="Q25" s="9" t="s">
        <v>74</v>
      </c>
      <c r="R25" s="9" t="s">
        <v>41</v>
      </c>
      <c r="S25" s="50" t="s">
        <v>312</v>
      </c>
      <c r="T25" s="50" t="s">
        <v>315</v>
      </c>
    </row>
    <row r="26" spans="1:20" ht="23.25" customHeight="1">
      <c r="A26" s="2">
        <v>9751</v>
      </c>
      <c r="B26" s="132" t="s">
        <v>140</v>
      </c>
      <c r="C26" s="132"/>
      <c r="D26" s="132"/>
      <c r="E26" s="132"/>
      <c r="F26" s="132"/>
      <c r="G26" s="132"/>
      <c r="H26" s="68" t="s">
        <v>116</v>
      </c>
      <c r="I26" s="68"/>
      <c r="J26" s="124">
        <v>2</v>
      </c>
      <c r="K26" s="124"/>
      <c r="L26" s="10">
        <v>2</v>
      </c>
      <c r="M26" s="10" t="s">
        <v>64</v>
      </c>
      <c r="N26" s="124">
        <v>4</v>
      </c>
      <c r="O26" s="124"/>
      <c r="P26" s="10">
        <v>2</v>
      </c>
      <c r="Q26" s="10">
        <v>5000</v>
      </c>
      <c r="R26" s="10">
        <v>3000</v>
      </c>
      <c r="S26" s="39">
        <v>5300</v>
      </c>
      <c r="T26" s="39">
        <v>5035</v>
      </c>
    </row>
    <row r="27" spans="1:20" ht="20.25" customHeight="1">
      <c r="A27" s="2">
        <v>10749</v>
      </c>
      <c r="B27" s="132" t="s">
        <v>144</v>
      </c>
      <c r="C27" s="132"/>
      <c r="D27" s="132"/>
      <c r="E27" s="132"/>
      <c r="F27" s="132"/>
      <c r="G27" s="132"/>
      <c r="H27" s="68" t="s">
        <v>117</v>
      </c>
      <c r="I27" s="68"/>
      <c r="J27" s="124">
        <v>2</v>
      </c>
      <c r="K27" s="124"/>
      <c r="L27" s="10">
        <v>2</v>
      </c>
      <c r="M27" s="10" t="s">
        <v>64</v>
      </c>
      <c r="N27" s="124">
        <v>4</v>
      </c>
      <c r="O27" s="124"/>
      <c r="P27" s="10">
        <v>2</v>
      </c>
      <c r="Q27" s="10">
        <v>5000</v>
      </c>
      <c r="R27" s="10">
        <v>3000</v>
      </c>
      <c r="S27" s="39">
        <v>5300</v>
      </c>
      <c r="T27" s="39">
        <v>5035</v>
      </c>
    </row>
    <row r="28" spans="1:20" ht="21" customHeight="1">
      <c r="A28" s="2">
        <v>10604</v>
      </c>
      <c r="B28" s="132" t="s">
        <v>143</v>
      </c>
      <c r="C28" s="132"/>
      <c r="D28" s="132"/>
      <c r="E28" s="132"/>
      <c r="F28" s="132"/>
      <c r="G28" s="132"/>
      <c r="H28" s="68" t="s">
        <v>116</v>
      </c>
      <c r="I28" s="68"/>
      <c r="J28" s="124">
        <v>2</v>
      </c>
      <c r="K28" s="124"/>
      <c r="L28" s="10" t="s">
        <v>64</v>
      </c>
      <c r="M28" s="10">
        <v>1</v>
      </c>
      <c r="N28" s="124">
        <v>1</v>
      </c>
      <c r="O28" s="124"/>
      <c r="P28" s="10">
        <v>2</v>
      </c>
      <c r="Q28" s="10">
        <v>5000</v>
      </c>
      <c r="R28" s="10">
        <v>3000</v>
      </c>
      <c r="S28" s="39">
        <v>5300</v>
      </c>
      <c r="T28" s="39">
        <v>5035</v>
      </c>
    </row>
    <row r="29" spans="1:20" ht="19.5" customHeight="1">
      <c r="A29" s="2">
        <v>10605</v>
      </c>
      <c r="B29" s="132" t="s">
        <v>142</v>
      </c>
      <c r="C29" s="132"/>
      <c r="D29" s="132"/>
      <c r="E29" s="132"/>
      <c r="F29" s="132"/>
      <c r="G29" s="132"/>
      <c r="H29" s="68" t="s">
        <v>117</v>
      </c>
      <c r="I29" s="68"/>
      <c r="J29" s="124">
        <v>2</v>
      </c>
      <c r="K29" s="124"/>
      <c r="L29" s="10" t="s">
        <v>64</v>
      </c>
      <c r="M29" s="10">
        <v>1</v>
      </c>
      <c r="N29" s="124">
        <v>1</v>
      </c>
      <c r="O29" s="124"/>
      <c r="P29" s="10">
        <v>2</v>
      </c>
      <c r="Q29" s="10">
        <v>5000</v>
      </c>
      <c r="R29" s="10">
        <v>3000</v>
      </c>
      <c r="S29" s="39">
        <v>5300</v>
      </c>
      <c r="T29" s="39">
        <v>5035</v>
      </c>
    </row>
    <row r="30" spans="1:19" ht="21" customHeight="1" hidden="1">
      <c r="A30" s="2">
        <v>13674</v>
      </c>
      <c r="B30" s="132" t="s">
        <v>81</v>
      </c>
      <c r="C30" s="132"/>
      <c r="D30" s="132"/>
      <c r="E30" s="132"/>
      <c r="F30" s="132"/>
      <c r="G30" s="132"/>
      <c r="H30" s="68" t="s">
        <v>116</v>
      </c>
      <c r="I30" s="68"/>
      <c r="J30" s="126">
        <v>2</v>
      </c>
      <c r="K30" s="126"/>
      <c r="L30" s="10">
        <v>2</v>
      </c>
      <c r="M30" s="10" t="s">
        <v>64</v>
      </c>
      <c r="N30" s="124">
        <v>4</v>
      </c>
      <c r="O30" s="124"/>
      <c r="P30" s="10">
        <v>2</v>
      </c>
      <c r="Q30" s="10">
        <v>5000</v>
      </c>
      <c r="R30" s="10">
        <v>3000</v>
      </c>
      <c r="S30" s="2">
        <v>11500</v>
      </c>
    </row>
    <row r="31" spans="1:19" ht="12.75" customHeight="1" hidden="1">
      <c r="A31" s="2">
        <v>13672</v>
      </c>
      <c r="B31" s="132" t="s">
        <v>82</v>
      </c>
      <c r="C31" s="132"/>
      <c r="D31" s="132"/>
      <c r="E31" s="132"/>
      <c r="F31" s="132"/>
      <c r="G31" s="132"/>
      <c r="H31" s="68" t="s">
        <v>117</v>
      </c>
      <c r="I31" s="68"/>
      <c r="J31" s="126">
        <v>2</v>
      </c>
      <c r="K31" s="126"/>
      <c r="L31" s="10">
        <v>2</v>
      </c>
      <c r="M31" s="10" t="s">
        <v>64</v>
      </c>
      <c r="N31" s="124">
        <v>4</v>
      </c>
      <c r="O31" s="124"/>
      <c r="P31" s="10">
        <v>2</v>
      </c>
      <c r="Q31" s="10">
        <v>5000</v>
      </c>
      <c r="R31" s="10">
        <v>3000</v>
      </c>
      <c r="S31" s="2">
        <v>11700</v>
      </c>
    </row>
    <row r="32" spans="1:20" ht="30.75" customHeight="1">
      <c r="A32" s="3">
        <v>938</v>
      </c>
      <c r="B32" s="112" t="s">
        <v>141</v>
      </c>
      <c r="C32" s="112"/>
      <c r="D32" s="112"/>
      <c r="E32" s="112"/>
      <c r="F32" s="112"/>
      <c r="G32" s="112"/>
      <c r="H32" s="78" t="s">
        <v>230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42">
        <v>1900</v>
      </c>
      <c r="T32" s="42">
        <v>1805</v>
      </c>
    </row>
    <row r="33" spans="1:19" ht="12" customHeight="1">
      <c r="A33" s="25"/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</row>
    <row r="34" spans="1:20" s="29" customFormat="1" ht="12.75" customHeight="1">
      <c r="A34" s="141" t="s">
        <v>290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1:20" s="29" customFormat="1" ht="12.7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ht="34.5" customHeight="1">
      <c r="A36" s="90" t="s">
        <v>282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1:20" ht="21" customHeight="1">
      <c r="A37" s="101" t="s">
        <v>185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6.5" customHeight="1">
      <c r="A38" s="116" t="s">
        <v>44</v>
      </c>
      <c r="B38" s="116" t="s">
        <v>45</v>
      </c>
      <c r="C38" s="116"/>
      <c r="D38" s="116"/>
      <c r="E38" s="116"/>
      <c r="F38" s="116"/>
      <c r="G38" s="116"/>
      <c r="H38" s="116" t="s">
        <v>46</v>
      </c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81" t="s">
        <v>47</v>
      </c>
      <c r="T38" s="82"/>
    </row>
    <row r="39" spans="1:20" ht="59.25" customHeight="1">
      <c r="A39" s="116"/>
      <c r="B39" s="116"/>
      <c r="C39" s="116"/>
      <c r="D39" s="116"/>
      <c r="E39" s="116"/>
      <c r="F39" s="116"/>
      <c r="G39" s="116"/>
      <c r="H39" s="118" t="s">
        <v>92</v>
      </c>
      <c r="I39" s="118"/>
      <c r="J39" s="118" t="s">
        <v>83</v>
      </c>
      <c r="K39" s="118"/>
      <c r="L39" s="118" t="s">
        <v>84</v>
      </c>
      <c r="M39" s="118"/>
      <c r="N39" s="123" t="s">
        <v>85</v>
      </c>
      <c r="O39" s="123"/>
      <c r="P39" s="123"/>
      <c r="Q39" s="123" t="s">
        <v>86</v>
      </c>
      <c r="R39" s="123"/>
      <c r="S39" s="50" t="s">
        <v>312</v>
      </c>
      <c r="T39" s="50" t="s">
        <v>315</v>
      </c>
    </row>
    <row r="40" spans="1:20" ht="33" customHeight="1">
      <c r="A40" s="3">
        <v>8635</v>
      </c>
      <c r="B40" s="112" t="s">
        <v>176</v>
      </c>
      <c r="C40" s="112"/>
      <c r="D40" s="112"/>
      <c r="E40" s="112"/>
      <c r="F40" s="112"/>
      <c r="G40" s="112"/>
      <c r="H40" s="68">
        <v>150</v>
      </c>
      <c r="I40" s="68"/>
      <c r="J40" s="135" t="s">
        <v>183</v>
      </c>
      <c r="K40" s="135"/>
      <c r="L40" s="68" t="s">
        <v>87</v>
      </c>
      <c r="M40" s="68"/>
      <c r="N40" s="68" t="s">
        <v>88</v>
      </c>
      <c r="O40" s="68"/>
      <c r="P40" s="68"/>
      <c r="Q40" s="68" t="s">
        <v>89</v>
      </c>
      <c r="R40" s="68"/>
      <c r="S40" s="42">
        <v>2500</v>
      </c>
      <c r="T40" s="42">
        <v>2375</v>
      </c>
    </row>
    <row r="41" spans="1:19" ht="32.25" customHeight="1">
      <c r="A41" s="3">
        <v>22284</v>
      </c>
      <c r="B41" s="66" t="s">
        <v>326</v>
      </c>
      <c r="C41" s="84"/>
      <c r="D41" s="84"/>
      <c r="E41" s="84"/>
      <c r="F41" s="84"/>
      <c r="G41" s="67"/>
      <c r="H41" s="137">
        <v>150</v>
      </c>
      <c r="I41" s="138"/>
      <c r="J41" s="135" t="s">
        <v>327</v>
      </c>
      <c r="K41" s="135"/>
      <c r="L41" s="137" t="s">
        <v>328</v>
      </c>
      <c r="M41" s="138"/>
      <c r="N41" s="74" t="s">
        <v>88</v>
      </c>
      <c r="O41" s="74"/>
      <c r="P41" s="74"/>
      <c r="Q41" s="68" t="s">
        <v>89</v>
      </c>
      <c r="R41" s="68"/>
      <c r="S41" s="42" t="s">
        <v>332</v>
      </c>
    </row>
    <row r="42" spans="1:20" ht="33" customHeight="1">
      <c r="A42" s="3">
        <v>10880</v>
      </c>
      <c r="B42" s="112" t="s">
        <v>125</v>
      </c>
      <c r="C42" s="112"/>
      <c r="D42" s="112"/>
      <c r="E42" s="112"/>
      <c r="F42" s="112"/>
      <c r="G42" s="112"/>
      <c r="H42" s="68">
        <v>50</v>
      </c>
      <c r="I42" s="68"/>
      <c r="J42" s="135" t="s">
        <v>184</v>
      </c>
      <c r="K42" s="135"/>
      <c r="L42" s="68" t="s">
        <v>87</v>
      </c>
      <c r="M42" s="68"/>
      <c r="N42" s="68" t="s">
        <v>88</v>
      </c>
      <c r="O42" s="68"/>
      <c r="P42" s="68"/>
      <c r="Q42" s="68" t="s">
        <v>91</v>
      </c>
      <c r="R42" s="68"/>
      <c r="S42" s="42">
        <v>3000</v>
      </c>
      <c r="T42" s="42">
        <v>2850</v>
      </c>
    </row>
    <row r="43" spans="1:250" ht="33" customHeight="1">
      <c r="A43" s="3">
        <v>22286</v>
      </c>
      <c r="B43" s="66" t="s">
        <v>330</v>
      </c>
      <c r="C43" s="84"/>
      <c r="D43" s="84"/>
      <c r="E43" s="84"/>
      <c r="F43" s="84"/>
      <c r="G43" s="67"/>
      <c r="H43" s="137">
        <v>50</v>
      </c>
      <c r="I43" s="149"/>
      <c r="J43" s="135" t="s">
        <v>327</v>
      </c>
      <c r="K43" s="135"/>
      <c r="L43" s="150" t="s">
        <v>328</v>
      </c>
      <c r="M43" s="150"/>
      <c r="N43" s="61"/>
      <c r="O43" s="150" t="s">
        <v>88</v>
      </c>
      <c r="P43" s="150"/>
      <c r="Q43" s="74" t="s">
        <v>331</v>
      </c>
      <c r="R43" s="74"/>
      <c r="S43" s="42" t="s">
        <v>332</v>
      </c>
      <c r="T43" s="42"/>
      <c r="U43" s="3"/>
      <c r="V43" s="112"/>
      <c r="W43" s="112"/>
      <c r="X43" s="112"/>
      <c r="Y43" s="112"/>
      <c r="Z43" s="112"/>
      <c r="AA43" s="112"/>
      <c r="AB43" s="68"/>
      <c r="AC43" s="68"/>
      <c r="AD43" s="135"/>
      <c r="AE43" s="135"/>
      <c r="AF43" s="68"/>
      <c r="AG43" s="68"/>
      <c r="AH43" s="68"/>
      <c r="AI43" s="68"/>
      <c r="AJ43" s="68"/>
      <c r="AK43" s="68"/>
      <c r="AL43" s="68"/>
      <c r="AM43" s="42"/>
      <c r="AN43" s="42"/>
      <c r="AO43" s="42"/>
      <c r="AP43" s="42"/>
      <c r="AQ43" s="42"/>
      <c r="AR43" s="42"/>
      <c r="AS43" s="42"/>
      <c r="AT43" s="42"/>
      <c r="AU43" s="3"/>
      <c r="AV43" s="112"/>
      <c r="AW43" s="112"/>
      <c r="AX43" s="112"/>
      <c r="AY43" s="112"/>
      <c r="AZ43" s="112"/>
      <c r="BA43" s="112"/>
      <c r="BB43" s="68"/>
      <c r="BC43" s="68"/>
      <c r="BD43" s="135"/>
      <c r="BE43" s="135"/>
      <c r="BF43" s="68"/>
      <c r="BG43" s="68"/>
      <c r="BH43" s="68"/>
      <c r="BI43" s="68"/>
      <c r="BJ43" s="68"/>
      <c r="BK43" s="68"/>
      <c r="BL43" s="68"/>
      <c r="BM43" s="42"/>
      <c r="BN43" s="42"/>
      <c r="BO43" s="42"/>
      <c r="BP43" s="42"/>
      <c r="BQ43" s="42"/>
      <c r="BR43" s="42"/>
      <c r="BS43" s="42"/>
      <c r="BT43" s="42"/>
      <c r="BU43" s="3"/>
      <c r="BV43" s="112"/>
      <c r="BW43" s="112"/>
      <c r="BX43" s="112"/>
      <c r="BY43" s="112"/>
      <c r="BZ43" s="112"/>
      <c r="CA43" s="112"/>
      <c r="CB43" s="68"/>
      <c r="CC43" s="68"/>
      <c r="CD43" s="135"/>
      <c r="CE43" s="135"/>
      <c r="CF43" s="68"/>
      <c r="CG43" s="68"/>
      <c r="CH43" s="68"/>
      <c r="CI43" s="68"/>
      <c r="CJ43" s="68"/>
      <c r="CK43" s="68"/>
      <c r="CL43" s="68"/>
      <c r="CM43" s="42"/>
      <c r="CN43" s="42"/>
      <c r="CO43" s="42"/>
      <c r="CP43" s="42"/>
      <c r="CQ43" s="42"/>
      <c r="CR43" s="42"/>
      <c r="CS43" s="42"/>
      <c r="CT43" s="42"/>
      <c r="CU43" s="3"/>
      <c r="CV43" s="112"/>
      <c r="CW43" s="112"/>
      <c r="CX43" s="112"/>
      <c r="CY43" s="112"/>
      <c r="CZ43" s="112"/>
      <c r="DA43" s="112"/>
      <c r="DB43" s="68"/>
      <c r="DC43" s="68"/>
      <c r="DD43" s="135"/>
      <c r="DE43" s="135"/>
      <c r="DF43" s="68"/>
      <c r="DG43" s="68"/>
      <c r="DH43" s="68"/>
      <c r="DI43" s="68"/>
      <c r="DJ43" s="68"/>
      <c r="DK43" s="68"/>
      <c r="DL43" s="68"/>
      <c r="DM43" s="42"/>
      <c r="DN43" s="42"/>
      <c r="DO43" s="42"/>
      <c r="DP43" s="42"/>
      <c r="DQ43" s="42"/>
      <c r="DR43" s="42"/>
      <c r="DS43" s="42"/>
      <c r="DT43" s="42"/>
      <c r="DU43" s="3"/>
      <c r="DV43" s="112"/>
      <c r="DW43" s="112"/>
      <c r="DX43" s="112"/>
      <c r="DY43" s="112"/>
      <c r="DZ43" s="112"/>
      <c r="EA43" s="112"/>
      <c r="EB43" s="68"/>
      <c r="EC43" s="68"/>
      <c r="ED43" s="135"/>
      <c r="EE43" s="135"/>
      <c r="EF43" s="68"/>
      <c r="EG43" s="68"/>
      <c r="EH43" s="68"/>
      <c r="EI43" s="68"/>
      <c r="EJ43" s="68"/>
      <c r="EK43" s="68"/>
      <c r="EL43" s="68"/>
      <c r="EM43" s="42"/>
      <c r="EN43" s="42"/>
      <c r="EO43" s="42"/>
      <c r="EP43" s="42"/>
      <c r="EQ43" s="42"/>
      <c r="ER43" s="42"/>
      <c r="ES43" s="42"/>
      <c r="ET43" s="42"/>
      <c r="EU43" s="3"/>
      <c r="EV43" s="112"/>
      <c r="EW43" s="112"/>
      <c r="EX43" s="112"/>
      <c r="EY43" s="112"/>
      <c r="EZ43" s="112"/>
      <c r="FA43" s="112"/>
      <c r="FB43" s="68"/>
      <c r="FC43" s="68"/>
      <c r="FD43" s="135"/>
      <c r="FE43" s="135"/>
      <c r="FF43" s="68"/>
      <c r="FG43" s="68"/>
      <c r="FH43" s="68"/>
      <c r="FI43" s="68"/>
      <c r="FJ43" s="68"/>
      <c r="FK43" s="68"/>
      <c r="FL43" s="68"/>
      <c r="FM43" s="42"/>
      <c r="FN43" s="42"/>
      <c r="FO43" s="42"/>
      <c r="FP43" s="42"/>
      <c r="FQ43" s="42"/>
      <c r="FR43" s="42"/>
      <c r="FS43" s="42"/>
      <c r="FT43" s="42"/>
      <c r="FU43" s="3"/>
      <c r="FV43" s="112"/>
      <c r="FW43" s="112"/>
      <c r="FX43" s="112"/>
      <c r="FY43" s="112"/>
      <c r="FZ43" s="112"/>
      <c r="GA43" s="112"/>
      <c r="GB43" s="68"/>
      <c r="GC43" s="68"/>
      <c r="GD43" s="135"/>
      <c r="GE43" s="135"/>
      <c r="GF43" s="68"/>
      <c r="GG43" s="68"/>
      <c r="GH43" s="68"/>
      <c r="GI43" s="68"/>
      <c r="GJ43" s="68"/>
      <c r="GK43" s="68"/>
      <c r="GL43" s="68"/>
      <c r="GM43" s="42"/>
      <c r="GN43" s="42"/>
      <c r="GO43" s="42"/>
      <c r="GP43" s="42"/>
      <c r="GQ43" s="42"/>
      <c r="GR43" s="42"/>
      <c r="GS43" s="42"/>
      <c r="GT43" s="42"/>
      <c r="GU43" s="3"/>
      <c r="GV43" s="112"/>
      <c r="GW43" s="112"/>
      <c r="GX43" s="112"/>
      <c r="GY43" s="112"/>
      <c r="GZ43" s="112"/>
      <c r="HA43" s="112"/>
      <c r="HB43" s="68"/>
      <c r="HC43" s="68"/>
      <c r="HD43" s="135"/>
      <c r="HE43" s="135"/>
      <c r="HF43" s="68"/>
      <c r="HG43" s="68"/>
      <c r="HH43" s="68"/>
      <c r="HI43" s="68"/>
      <c r="HJ43" s="68"/>
      <c r="HK43" s="68"/>
      <c r="HL43" s="68"/>
      <c r="HM43" s="42"/>
      <c r="HN43" s="42"/>
      <c r="HO43" s="42"/>
      <c r="HP43" s="42"/>
      <c r="HQ43" s="42"/>
      <c r="HR43" s="42"/>
      <c r="HS43" s="42"/>
      <c r="HT43" s="42"/>
      <c r="HU43" s="3"/>
      <c r="HV43" s="112"/>
      <c r="HW43" s="112"/>
      <c r="HX43" s="112"/>
      <c r="HY43" s="112"/>
      <c r="HZ43" s="112"/>
      <c r="IA43" s="112"/>
      <c r="IB43" s="68"/>
      <c r="IC43" s="68"/>
      <c r="ID43" s="135"/>
      <c r="IE43" s="135"/>
      <c r="IF43" s="68"/>
      <c r="IG43" s="68"/>
      <c r="IH43" s="68"/>
      <c r="II43" s="68"/>
      <c r="IJ43" s="68"/>
      <c r="IK43" s="68"/>
      <c r="IL43" s="68"/>
      <c r="IM43" s="42"/>
      <c r="IN43" s="42"/>
      <c r="IO43" s="42"/>
      <c r="IP43" s="42"/>
    </row>
    <row r="44" spans="1:250" ht="33" customHeight="1">
      <c r="A44" s="3">
        <v>8640</v>
      </c>
      <c r="B44" s="112" t="s">
        <v>177</v>
      </c>
      <c r="C44" s="112"/>
      <c r="D44" s="112"/>
      <c r="E44" s="112"/>
      <c r="F44" s="112"/>
      <c r="G44" s="112"/>
      <c r="H44" s="68">
        <v>90</v>
      </c>
      <c r="I44" s="68"/>
      <c r="J44" s="135" t="s">
        <v>183</v>
      </c>
      <c r="K44" s="135"/>
      <c r="L44" s="68" t="s">
        <v>87</v>
      </c>
      <c r="M44" s="68"/>
      <c r="N44" s="68" t="s">
        <v>88</v>
      </c>
      <c r="O44" s="68"/>
      <c r="P44" s="68"/>
      <c r="Q44" s="68" t="s">
        <v>90</v>
      </c>
      <c r="R44" s="68"/>
      <c r="S44" s="42">
        <v>2500</v>
      </c>
      <c r="T44" s="42">
        <v>2375</v>
      </c>
      <c r="U44" s="3"/>
      <c r="V44" s="112"/>
      <c r="W44" s="112"/>
      <c r="X44" s="112"/>
      <c r="Y44" s="112"/>
      <c r="Z44" s="112"/>
      <c r="AA44" s="112"/>
      <c r="AB44" s="68"/>
      <c r="AC44" s="68"/>
      <c r="AD44" s="135"/>
      <c r="AE44" s="135"/>
      <c r="AF44" s="68"/>
      <c r="AG44" s="68"/>
      <c r="AH44" s="68"/>
      <c r="AI44" s="68"/>
      <c r="AJ44" s="68"/>
      <c r="AK44" s="68"/>
      <c r="AL44" s="68"/>
      <c r="AM44" s="42"/>
      <c r="AN44" s="42"/>
      <c r="AO44" s="42"/>
      <c r="AP44" s="42"/>
      <c r="AQ44" s="42"/>
      <c r="AR44" s="42"/>
      <c r="AS44" s="42"/>
      <c r="AT44" s="42"/>
      <c r="AU44" s="3"/>
      <c r="AV44" s="112"/>
      <c r="AW44" s="112"/>
      <c r="AX44" s="112"/>
      <c r="AY44" s="112"/>
      <c r="AZ44" s="112"/>
      <c r="BA44" s="112"/>
      <c r="BB44" s="68"/>
      <c r="BC44" s="68"/>
      <c r="BD44" s="135"/>
      <c r="BE44" s="135"/>
      <c r="BF44" s="68"/>
      <c r="BG44" s="68"/>
      <c r="BH44" s="68"/>
      <c r="BI44" s="68"/>
      <c r="BJ44" s="68"/>
      <c r="BK44" s="68"/>
      <c r="BL44" s="68"/>
      <c r="BM44" s="42"/>
      <c r="BN44" s="42"/>
      <c r="BO44" s="42"/>
      <c r="BP44" s="42"/>
      <c r="BQ44" s="42"/>
      <c r="BR44" s="42"/>
      <c r="BS44" s="42"/>
      <c r="BT44" s="42"/>
      <c r="BU44" s="3"/>
      <c r="BV44" s="112"/>
      <c r="BW44" s="112"/>
      <c r="BX44" s="112"/>
      <c r="BY44" s="112"/>
      <c r="BZ44" s="112"/>
      <c r="CA44" s="112"/>
      <c r="CB44" s="68"/>
      <c r="CC44" s="68"/>
      <c r="CD44" s="135"/>
      <c r="CE44" s="135"/>
      <c r="CF44" s="68"/>
      <c r="CG44" s="68"/>
      <c r="CH44" s="68"/>
      <c r="CI44" s="68"/>
      <c r="CJ44" s="68"/>
      <c r="CK44" s="68"/>
      <c r="CL44" s="68"/>
      <c r="CM44" s="42"/>
      <c r="CN44" s="42"/>
      <c r="CO44" s="42"/>
      <c r="CP44" s="42"/>
      <c r="CQ44" s="42"/>
      <c r="CR44" s="42"/>
      <c r="CS44" s="42"/>
      <c r="CT44" s="42"/>
      <c r="CU44" s="3"/>
      <c r="CV44" s="112"/>
      <c r="CW44" s="112"/>
      <c r="CX44" s="112"/>
      <c r="CY44" s="112"/>
      <c r="CZ44" s="112"/>
      <c r="DA44" s="112"/>
      <c r="DB44" s="68"/>
      <c r="DC44" s="68"/>
      <c r="DD44" s="135"/>
      <c r="DE44" s="135"/>
      <c r="DF44" s="68"/>
      <c r="DG44" s="68"/>
      <c r="DH44" s="68"/>
      <c r="DI44" s="68"/>
      <c r="DJ44" s="68"/>
      <c r="DK44" s="68"/>
      <c r="DL44" s="68"/>
      <c r="DM44" s="42"/>
      <c r="DN44" s="42"/>
      <c r="DO44" s="42"/>
      <c r="DP44" s="42"/>
      <c r="DQ44" s="42"/>
      <c r="DR44" s="42"/>
      <c r="DS44" s="42"/>
      <c r="DT44" s="42"/>
      <c r="DU44" s="3"/>
      <c r="DV44" s="112"/>
      <c r="DW44" s="112"/>
      <c r="DX44" s="112"/>
      <c r="DY44" s="112"/>
      <c r="DZ44" s="112"/>
      <c r="EA44" s="112"/>
      <c r="EB44" s="68"/>
      <c r="EC44" s="68"/>
      <c r="ED44" s="135"/>
      <c r="EE44" s="135"/>
      <c r="EF44" s="68"/>
      <c r="EG44" s="68"/>
      <c r="EH44" s="68"/>
      <c r="EI44" s="68"/>
      <c r="EJ44" s="68"/>
      <c r="EK44" s="68"/>
      <c r="EL44" s="68"/>
      <c r="EM44" s="42"/>
      <c r="EN44" s="42"/>
      <c r="EO44" s="42"/>
      <c r="EP44" s="42"/>
      <c r="EQ44" s="42"/>
      <c r="ER44" s="42"/>
      <c r="ES44" s="42"/>
      <c r="ET44" s="42"/>
      <c r="EU44" s="3"/>
      <c r="EV44" s="112"/>
      <c r="EW44" s="112"/>
      <c r="EX44" s="112"/>
      <c r="EY44" s="112"/>
      <c r="EZ44" s="112"/>
      <c r="FA44" s="112"/>
      <c r="FB44" s="68"/>
      <c r="FC44" s="68"/>
      <c r="FD44" s="135"/>
      <c r="FE44" s="135"/>
      <c r="FF44" s="68"/>
      <c r="FG44" s="68"/>
      <c r="FH44" s="68"/>
      <c r="FI44" s="68"/>
      <c r="FJ44" s="68"/>
      <c r="FK44" s="68"/>
      <c r="FL44" s="68"/>
      <c r="FM44" s="42"/>
      <c r="FN44" s="42"/>
      <c r="FO44" s="42"/>
      <c r="FP44" s="42"/>
      <c r="FQ44" s="42"/>
      <c r="FR44" s="42"/>
      <c r="FS44" s="42"/>
      <c r="FT44" s="42"/>
      <c r="FU44" s="3"/>
      <c r="FV44" s="112"/>
      <c r="FW44" s="112"/>
      <c r="FX44" s="112"/>
      <c r="FY44" s="112"/>
      <c r="FZ44" s="112"/>
      <c r="GA44" s="112"/>
      <c r="GB44" s="68"/>
      <c r="GC44" s="68"/>
      <c r="GD44" s="135"/>
      <c r="GE44" s="135"/>
      <c r="GF44" s="68"/>
      <c r="GG44" s="68"/>
      <c r="GH44" s="68"/>
      <c r="GI44" s="68"/>
      <c r="GJ44" s="68"/>
      <c r="GK44" s="68"/>
      <c r="GL44" s="68"/>
      <c r="GM44" s="42"/>
      <c r="GN44" s="42"/>
      <c r="GO44" s="42"/>
      <c r="GP44" s="42"/>
      <c r="GQ44" s="42"/>
      <c r="GR44" s="42"/>
      <c r="GS44" s="42"/>
      <c r="GT44" s="42"/>
      <c r="GU44" s="3"/>
      <c r="GV44" s="112"/>
      <c r="GW44" s="112"/>
      <c r="GX44" s="112"/>
      <c r="GY44" s="112"/>
      <c r="GZ44" s="112"/>
      <c r="HA44" s="112"/>
      <c r="HB44" s="68"/>
      <c r="HC44" s="68"/>
      <c r="HD44" s="135"/>
      <c r="HE44" s="135"/>
      <c r="HF44" s="68"/>
      <c r="HG44" s="68"/>
      <c r="HH44" s="68"/>
      <c r="HI44" s="68"/>
      <c r="HJ44" s="68"/>
      <c r="HK44" s="68"/>
      <c r="HL44" s="68"/>
      <c r="HM44" s="42"/>
      <c r="HN44" s="42"/>
      <c r="HO44" s="42"/>
      <c r="HP44" s="42"/>
      <c r="HQ44" s="42"/>
      <c r="HR44" s="42"/>
      <c r="HS44" s="42"/>
      <c r="HT44" s="42"/>
      <c r="HU44" s="3"/>
      <c r="HV44" s="112"/>
      <c r="HW44" s="112"/>
      <c r="HX44" s="112"/>
      <c r="HY44" s="112"/>
      <c r="HZ44" s="112"/>
      <c r="IA44" s="112"/>
      <c r="IB44" s="68"/>
      <c r="IC44" s="68"/>
      <c r="ID44" s="135"/>
      <c r="IE44" s="135"/>
      <c r="IF44" s="68"/>
      <c r="IG44" s="68"/>
      <c r="IH44" s="68"/>
      <c r="II44" s="68"/>
      <c r="IJ44" s="68"/>
      <c r="IK44" s="68"/>
      <c r="IL44" s="68"/>
      <c r="IM44" s="42"/>
      <c r="IN44" s="42"/>
      <c r="IO44" s="42"/>
      <c r="IP44" s="42"/>
    </row>
    <row r="45" spans="1:250" ht="33" customHeight="1">
      <c r="A45" s="3">
        <v>22285</v>
      </c>
      <c r="B45" s="66" t="s">
        <v>329</v>
      </c>
      <c r="C45" s="84"/>
      <c r="D45" s="84"/>
      <c r="E45" s="84"/>
      <c r="F45" s="84"/>
      <c r="G45" s="67"/>
      <c r="H45" s="139">
        <v>90</v>
      </c>
      <c r="I45" s="140"/>
      <c r="J45" s="135" t="s">
        <v>327</v>
      </c>
      <c r="K45" s="135"/>
      <c r="L45" s="137" t="s">
        <v>328</v>
      </c>
      <c r="M45" s="138"/>
      <c r="N45" s="74" t="s">
        <v>88</v>
      </c>
      <c r="O45" s="74"/>
      <c r="P45" s="74"/>
      <c r="Q45" s="74" t="s">
        <v>90</v>
      </c>
      <c r="R45" s="74"/>
      <c r="S45" s="42" t="s">
        <v>332</v>
      </c>
      <c r="T45" s="42"/>
      <c r="U45" s="3"/>
      <c r="V45" s="112"/>
      <c r="W45" s="112"/>
      <c r="X45" s="112"/>
      <c r="Y45" s="112"/>
      <c r="Z45" s="112"/>
      <c r="AA45" s="112"/>
      <c r="AB45" s="68"/>
      <c r="AC45" s="68"/>
      <c r="AD45" s="135"/>
      <c r="AE45" s="135"/>
      <c r="AF45" s="68"/>
      <c r="AG45" s="68"/>
      <c r="AH45" s="68"/>
      <c r="AI45" s="68"/>
      <c r="AJ45" s="68"/>
      <c r="AK45" s="68"/>
      <c r="AL45" s="68"/>
      <c r="AM45" s="42"/>
      <c r="AN45" s="42"/>
      <c r="AO45" s="42"/>
      <c r="AP45" s="42"/>
      <c r="AQ45" s="42"/>
      <c r="AR45" s="42"/>
      <c r="AS45" s="42"/>
      <c r="AT45" s="42"/>
      <c r="AU45" s="3"/>
      <c r="AV45" s="112"/>
      <c r="AW45" s="112"/>
      <c r="AX45" s="112"/>
      <c r="AY45" s="112"/>
      <c r="AZ45" s="112"/>
      <c r="BA45" s="112"/>
      <c r="BB45" s="68"/>
      <c r="BC45" s="68"/>
      <c r="BD45" s="135"/>
      <c r="BE45" s="135"/>
      <c r="BF45" s="68"/>
      <c r="BG45" s="68"/>
      <c r="BH45" s="68"/>
      <c r="BI45" s="68"/>
      <c r="BJ45" s="68"/>
      <c r="BK45" s="68"/>
      <c r="BL45" s="68"/>
      <c r="BM45" s="42"/>
      <c r="BN45" s="42"/>
      <c r="BO45" s="42"/>
      <c r="BP45" s="42"/>
      <c r="BQ45" s="42"/>
      <c r="BR45" s="42"/>
      <c r="BS45" s="42"/>
      <c r="BT45" s="42"/>
      <c r="BU45" s="3"/>
      <c r="BV45" s="112"/>
      <c r="BW45" s="112"/>
      <c r="BX45" s="112"/>
      <c r="BY45" s="112"/>
      <c r="BZ45" s="112"/>
      <c r="CA45" s="112"/>
      <c r="CB45" s="68"/>
      <c r="CC45" s="68"/>
      <c r="CD45" s="135"/>
      <c r="CE45" s="135"/>
      <c r="CF45" s="68"/>
      <c r="CG45" s="68"/>
      <c r="CH45" s="68"/>
      <c r="CI45" s="68"/>
      <c r="CJ45" s="68"/>
      <c r="CK45" s="68"/>
      <c r="CL45" s="68"/>
      <c r="CM45" s="42"/>
      <c r="CN45" s="42"/>
      <c r="CO45" s="42"/>
      <c r="CP45" s="42"/>
      <c r="CQ45" s="42"/>
      <c r="CR45" s="42"/>
      <c r="CS45" s="42"/>
      <c r="CT45" s="42"/>
      <c r="CU45" s="3"/>
      <c r="CV45" s="112"/>
      <c r="CW45" s="112"/>
      <c r="CX45" s="112"/>
      <c r="CY45" s="112"/>
      <c r="CZ45" s="112"/>
      <c r="DA45" s="112"/>
      <c r="DB45" s="68"/>
      <c r="DC45" s="68"/>
      <c r="DD45" s="135"/>
      <c r="DE45" s="135"/>
      <c r="DF45" s="68"/>
      <c r="DG45" s="68"/>
      <c r="DH45" s="68"/>
      <c r="DI45" s="68"/>
      <c r="DJ45" s="68"/>
      <c r="DK45" s="68"/>
      <c r="DL45" s="68"/>
      <c r="DM45" s="42"/>
      <c r="DN45" s="42"/>
      <c r="DO45" s="42"/>
      <c r="DP45" s="42"/>
      <c r="DQ45" s="42"/>
      <c r="DR45" s="42"/>
      <c r="DS45" s="42"/>
      <c r="DT45" s="42"/>
      <c r="DU45" s="3"/>
      <c r="DV45" s="112"/>
      <c r="DW45" s="112"/>
      <c r="DX45" s="112"/>
      <c r="DY45" s="112"/>
      <c r="DZ45" s="112"/>
      <c r="EA45" s="112"/>
      <c r="EB45" s="68"/>
      <c r="EC45" s="68"/>
      <c r="ED45" s="135"/>
      <c r="EE45" s="135"/>
      <c r="EF45" s="68"/>
      <c r="EG45" s="68"/>
      <c r="EH45" s="68"/>
      <c r="EI45" s="68"/>
      <c r="EJ45" s="68"/>
      <c r="EK45" s="68"/>
      <c r="EL45" s="68"/>
      <c r="EM45" s="42"/>
      <c r="EN45" s="42"/>
      <c r="EO45" s="42"/>
      <c r="EP45" s="42"/>
      <c r="EQ45" s="42"/>
      <c r="ER45" s="42"/>
      <c r="ES45" s="42"/>
      <c r="ET45" s="42"/>
      <c r="EU45" s="3"/>
      <c r="EV45" s="112"/>
      <c r="EW45" s="112"/>
      <c r="EX45" s="112"/>
      <c r="EY45" s="112"/>
      <c r="EZ45" s="112"/>
      <c r="FA45" s="112"/>
      <c r="FB45" s="68"/>
      <c r="FC45" s="68"/>
      <c r="FD45" s="135"/>
      <c r="FE45" s="135"/>
      <c r="FF45" s="68"/>
      <c r="FG45" s="68"/>
      <c r="FH45" s="68"/>
      <c r="FI45" s="68"/>
      <c r="FJ45" s="68"/>
      <c r="FK45" s="68"/>
      <c r="FL45" s="68"/>
      <c r="FM45" s="42"/>
      <c r="FN45" s="42"/>
      <c r="FO45" s="42"/>
      <c r="FP45" s="42"/>
      <c r="FQ45" s="42"/>
      <c r="FR45" s="42"/>
      <c r="FS45" s="42"/>
      <c r="FT45" s="42"/>
      <c r="FU45" s="3"/>
      <c r="FV45" s="112"/>
      <c r="FW45" s="112"/>
      <c r="FX45" s="112"/>
      <c r="FY45" s="112"/>
      <c r="FZ45" s="112"/>
      <c r="GA45" s="112"/>
      <c r="GB45" s="68"/>
      <c r="GC45" s="68"/>
      <c r="GD45" s="135"/>
      <c r="GE45" s="135"/>
      <c r="GF45" s="68"/>
      <c r="GG45" s="68"/>
      <c r="GH45" s="68"/>
      <c r="GI45" s="68"/>
      <c r="GJ45" s="68"/>
      <c r="GK45" s="68"/>
      <c r="GL45" s="68"/>
      <c r="GM45" s="42"/>
      <c r="GN45" s="42"/>
      <c r="GO45" s="42"/>
      <c r="GP45" s="42"/>
      <c r="GQ45" s="42"/>
      <c r="GR45" s="42"/>
      <c r="GS45" s="42"/>
      <c r="GT45" s="42"/>
      <c r="GU45" s="3"/>
      <c r="GV45" s="112"/>
      <c r="GW45" s="112"/>
      <c r="GX45" s="112"/>
      <c r="GY45" s="112"/>
      <c r="GZ45" s="112"/>
      <c r="HA45" s="112"/>
      <c r="HB45" s="68"/>
      <c r="HC45" s="68"/>
      <c r="HD45" s="135"/>
      <c r="HE45" s="135"/>
      <c r="HF45" s="68"/>
      <c r="HG45" s="68"/>
      <c r="HH45" s="68"/>
      <c r="HI45" s="68"/>
      <c r="HJ45" s="68"/>
      <c r="HK45" s="68"/>
      <c r="HL45" s="68"/>
      <c r="HM45" s="42"/>
      <c r="HN45" s="42"/>
      <c r="HO45" s="42"/>
      <c r="HP45" s="42"/>
      <c r="HQ45" s="42"/>
      <c r="HR45" s="42"/>
      <c r="HS45" s="42"/>
      <c r="HT45" s="42"/>
      <c r="HU45" s="3"/>
      <c r="HV45" s="112"/>
      <c r="HW45" s="112"/>
      <c r="HX45" s="112"/>
      <c r="HY45" s="112"/>
      <c r="HZ45" s="112"/>
      <c r="IA45" s="112"/>
      <c r="IB45" s="68"/>
      <c r="IC45" s="68"/>
      <c r="ID45" s="135"/>
      <c r="IE45" s="135"/>
      <c r="IF45" s="68"/>
      <c r="IG45" s="68"/>
      <c r="IH45" s="68"/>
      <c r="II45" s="68"/>
      <c r="IJ45" s="68"/>
      <c r="IK45" s="68"/>
      <c r="IL45" s="68"/>
      <c r="IM45" s="42"/>
      <c r="IN45" s="42"/>
      <c r="IO45" s="42"/>
      <c r="IP45" s="42"/>
    </row>
    <row r="46" spans="1:20" ht="41.25" customHeight="1">
      <c r="A46" s="3">
        <v>15022</v>
      </c>
      <c r="B46" s="112" t="s">
        <v>115</v>
      </c>
      <c r="C46" s="112"/>
      <c r="D46" s="112"/>
      <c r="E46" s="112"/>
      <c r="F46" s="112"/>
      <c r="G46" s="112"/>
      <c r="H46" s="97" t="s">
        <v>333</v>
      </c>
      <c r="I46" s="113"/>
      <c r="J46" s="113"/>
      <c r="K46" s="113"/>
      <c r="L46" s="113"/>
      <c r="M46" s="113"/>
      <c r="N46" s="113"/>
      <c r="O46" s="113"/>
      <c r="P46" s="113"/>
      <c r="Q46" s="113"/>
      <c r="R46" s="98"/>
      <c r="S46" s="42">
        <v>500</v>
      </c>
      <c r="T46" s="42">
        <v>475</v>
      </c>
    </row>
    <row r="47" spans="1:20" ht="34.5" customHeight="1">
      <c r="A47" s="3">
        <v>18345</v>
      </c>
      <c r="B47" s="83" t="s">
        <v>211</v>
      </c>
      <c r="C47" s="83"/>
      <c r="D47" s="83"/>
      <c r="E47" s="83"/>
      <c r="F47" s="83"/>
      <c r="G47" s="83"/>
      <c r="H47" s="68" t="s">
        <v>208</v>
      </c>
      <c r="I47" s="68"/>
      <c r="J47" s="135" t="s">
        <v>183</v>
      </c>
      <c r="K47" s="135"/>
      <c r="L47" s="68" t="s">
        <v>209</v>
      </c>
      <c r="M47" s="68"/>
      <c r="N47" s="68" t="s">
        <v>88</v>
      </c>
      <c r="O47" s="68"/>
      <c r="P47" s="68"/>
      <c r="Q47" s="68" t="s">
        <v>210</v>
      </c>
      <c r="R47" s="68"/>
      <c r="S47" s="42">
        <v>2500</v>
      </c>
      <c r="T47" s="42">
        <v>2375</v>
      </c>
    </row>
    <row r="48" spans="1:20" ht="34.5" customHeight="1">
      <c r="A48" s="3">
        <v>18336</v>
      </c>
      <c r="B48" s="83" t="s">
        <v>212</v>
      </c>
      <c r="C48" s="83"/>
      <c r="D48" s="83"/>
      <c r="E48" s="83"/>
      <c r="F48" s="83"/>
      <c r="G48" s="83"/>
      <c r="H48" s="68" t="s">
        <v>208</v>
      </c>
      <c r="I48" s="68"/>
      <c r="J48" s="135" t="s">
        <v>183</v>
      </c>
      <c r="K48" s="135"/>
      <c r="L48" s="68" t="s">
        <v>209</v>
      </c>
      <c r="M48" s="68"/>
      <c r="N48" s="68" t="s">
        <v>88</v>
      </c>
      <c r="O48" s="68"/>
      <c r="P48" s="68"/>
      <c r="Q48" s="68" t="s">
        <v>210</v>
      </c>
      <c r="R48" s="68"/>
      <c r="S48" s="42">
        <v>2500</v>
      </c>
      <c r="T48" s="42">
        <v>2375</v>
      </c>
    </row>
    <row r="49" spans="1:20" ht="36" customHeight="1">
      <c r="A49" s="3">
        <v>18679</v>
      </c>
      <c r="B49" s="83" t="s">
        <v>214</v>
      </c>
      <c r="C49" s="83"/>
      <c r="D49" s="83"/>
      <c r="E49" s="83"/>
      <c r="F49" s="83"/>
      <c r="G49" s="83"/>
      <c r="H49" s="68" t="s">
        <v>208</v>
      </c>
      <c r="I49" s="68"/>
      <c r="J49" s="135" t="s">
        <v>183</v>
      </c>
      <c r="K49" s="135"/>
      <c r="L49" s="68" t="s">
        <v>213</v>
      </c>
      <c r="M49" s="68"/>
      <c r="N49" s="68" t="s">
        <v>88</v>
      </c>
      <c r="O49" s="68"/>
      <c r="P49" s="68"/>
      <c r="Q49" s="68" t="s">
        <v>210</v>
      </c>
      <c r="R49" s="68"/>
      <c r="S49" s="42">
        <v>4500</v>
      </c>
      <c r="T49" s="42">
        <v>4275</v>
      </c>
    </row>
    <row r="50" spans="1:23" ht="17.25" customHeight="1">
      <c r="A50" s="116" t="s">
        <v>44</v>
      </c>
      <c r="B50" s="116" t="s">
        <v>45</v>
      </c>
      <c r="C50" s="116"/>
      <c r="D50" s="116"/>
      <c r="E50" s="116"/>
      <c r="F50" s="116"/>
      <c r="G50" s="116"/>
      <c r="H50" s="116" t="s">
        <v>46</v>
      </c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79" t="s">
        <v>47</v>
      </c>
      <c r="T50" s="80"/>
      <c r="U50" s="53"/>
      <c r="V50" s="53"/>
      <c r="W50" s="54"/>
    </row>
    <row r="51" spans="1:20" ht="54.75" customHeight="1">
      <c r="A51" s="116"/>
      <c r="B51" s="116"/>
      <c r="C51" s="116"/>
      <c r="D51" s="116"/>
      <c r="E51" s="116"/>
      <c r="F51" s="116"/>
      <c r="G51" s="116"/>
      <c r="H51" s="118" t="s">
        <v>92</v>
      </c>
      <c r="I51" s="118"/>
      <c r="J51" s="118" t="s">
        <v>84</v>
      </c>
      <c r="K51" s="118"/>
      <c r="L51" s="118"/>
      <c r="M51" s="123" t="s">
        <v>85</v>
      </c>
      <c r="N51" s="123"/>
      <c r="O51" s="123"/>
      <c r="P51" s="123"/>
      <c r="Q51" s="123" t="s">
        <v>86</v>
      </c>
      <c r="R51" s="123"/>
      <c r="S51" s="50" t="s">
        <v>312</v>
      </c>
      <c r="T51" s="50" t="s">
        <v>315</v>
      </c>
    </row>
    <row r="52" spans="1:20" ht="36" customHeight="1">
      <c r="A52" s="13">
        <v>9186</v>
      </c>
      <c r="B52" s="112" t="s">
        <v>257</v>
      </c>
      <c r="C52" s="112"/>
      <c r="D52" s="112"/>
      <c r="E52" s="112"/>
      <c r="F52" s="112"/>
      <c r="G52" s="112"/>
      <c r="H52" s="68">
        <v>100</v>
      </c>
      <c r="I52" s="68"/>
      <c r="J52" s="68" t="s">
        <v>275</v>
      </c>
      <c r="K52" s="68"/>
      <c r="L52" s="68"/>
      <c r="M52" s="74" t="s">
        <v>93</v>
      </c>
      <c r="N52" s="74"/>
      <c r="O52" s="74"/>
      <c r="P52" s="74"/>
      <c r="Q52" s="74" t="s">
        <v>89</v>
      </c>
      <c r="R52" s="74"/>
      <c r="S52" s="45">
        <v>2500</v>
      </c>
      <c r="T52" s="45">
        <v>2375</v>
      </c>
    </row>
    <row r="53" spans="1:20" ht="31.5" customHeight="1">
      <c r="A53" s="13">
        <v>9192</v>
      </c>
      <c r="B53" s="112" t="s">
        <v>231</v>
      </c>
      <c r="C53" s="112"/>
      <c r="D53" s="112"/>
      <c r="E53" s="112"/>
      <c r="F53" s="112"/>
      <c r="G53" s="112"/>
      <c r="H53" s="68">
        <v>50</v>
      </c>
      <c r="I53" s="68"/>
      <c r="J53" s="68" t="s">
        <v>275</v>
      </c>
      <c r="K53" s="68"/>
      <c r="L53" s="68"/>
      <c r="M53" s="74" t="s">
        <v>93</v>
      </c>
      <c r="N53" s="74"/>
      <c r="O53" s="74"/>
      <c r="P53" s="74"/>
      <c r="Q53" s="74" t="s">
        <v>27</v>
      </c>
      <c r="R53" s="74"/>
      <c r="S53" s="45">
        <v>2500</v>
      </c>
      <c r="T53" s="45">
        <v>2375</v>
      </c>
    </row>
    <row r="54" spans="1:20" ht="45" customHeight="1">
      <c r="A54" s="13">
        <v>10881</v>
      </c>
      <c r="B54" s="112" t="s">
        <v>232</v>
      </c>
      <c r="C54" s="112"/>
      <c r="D54" s="112"/>
      <c r="E54" s="112"/>
      <c r="F54" s="112"/>
      <c r="G54" s="112"/>
      <c r="H54" s="68">
        <v>50</v>
      </c>
      <c r="I54" s="68"/>
      <c r="J54" s="68" t="s">
        <v>275</v>
      </c>
      <c r="K54" s="68"/>
      <c r="L54" s="68"/>
      <c r="M54" s="74" t="s">
        <v>93</v>
      </c>
      <c r="N54" s="74"/>
      <c r="O54" s="74"/>
      <c r="P54" s="74"/>
      <c r="Q54" s="74" t="s">
        <v>233</v>
      </c>
      <c r="R54" s="74"/>
      <c r="S54" s="46">
        <v>3000</v>
      </c>
      <c r="T54" s="46">
        <v>2850</v>
      </c>
    </row>
    <row r="55" spans="1:20" ht="20.25" customHeight="1">
      <c r="A55" s="105" t="s">
        <v>39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</row>
    <row r="56" spans="1:20" ht="21.75" customHeight="1">
      <c r="A56" s="143" t="s">
        <v>155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</row>
    <row r="57" spans="1:19" ht="42.75" customHeight="1">
      <c r="A57" s="83" t="s">
        <v>28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20" ht="21.75" customHeight="1">
      <c r="A58" s="15" t="s">
        <v>44</v>
      </c>
      <c r="B58" s="116" t="s">
        <v>45</v>
      </c>
      <c r="C58" s="116"/>
      <c r="D58" s="116"/>
      <c r="E58" s="116"/>
      <c r="F58" s="116"/>
      <c r="G58" s="116"/>
      <c r="H58" s="114" t="s">
        <v>85</v>
      </c>
      <c r="I58" s="114"/>
      <c r="J58" s="114"/>
      <c r="K58" s="114"/>
      <c r="L58" s="114"/>
      <c r="M58" s="114" t="s">
        <v>46</v>
      </c>
      <c r="N58" s="114"/>
      <c r="O58" s="114"/>
      <c r="P58" s="114"/>
      <c r="Q58" s="114"/>
      <c r="R58" s="114"/>
      <c r="S58" s="50" t="s">
        <v>312</v>
      </c>
      <c r="T58" s="50" t="s">
        <v>315</v>
      </c>
    </row>
    <row r="59" spans="1:20" ht="25.5" customHeight="1">
      <c r="A59" s="13">
        <v>9652</v>
      </c>
      <c r="B59" s="83" t="s">
        <v>156</v>
      </c>
      <c r="C59" s="112"/>
      <c r="D59" s="112"/>
      <c r="E59" s="112"/>
      <c r="F59" s="112"/>
      <c r="G59" s="112"/>
      <c r="H59" s="68" t="s">
        <v>40</v>
      </c>
      <c r="I59" s="68"/>
      <c r="J59" s="68"/>
      <c r="K59" s="68"/>
      <c r="L59" s="68"/>
      <c r="M59" s="78" t="s">
        <v>29</v>
      </c>
      <c r="N59" s="78"/>
      <c r="O59" s="78"/>
      <c r="P59" s="78"/>
      <c r="Q59" s="78"/>
      <c r="R59" s="78"/>
      <c r="S59" s="45">
        <v>15000</v>
      </c>
      <c r="T59" s="45">
        <v>14250</v>
      </c>
    </row>
    <row r="60" spans="1:20" ht="26.25" customHeight="1">
      <c r="A60" s="13">
        <v>9651</v>
      </c>
      <c r="B60" s="83" t="s">
        <v>157</v>
      </c>
      <c r="C60" s="112"/>
      <c r="D60" s="112"/>
      <c r="E60" s="112"/>
      <c r="F60" s="112"/>
      <c r="G60" s="112"/>
      <c r="H60" s="68" t="s">
        <v>40</v>
      </c>
      <c r="I60" s="68"/>
      <c r="J60" s="68"/>
      <c r="K60" s="68"/>
      <c r="L60" s="68"/>
      <c r="M60" s="78" t="s">
        <v>30</v>
      </c>
      <c r="N60" s="78"/>
      <c r="O60" s="78"/>
      <c r="P60" s="78"/>
      <c r="Q60" s="78"/>
      <c r="R60" s="78"/>
      <c r="S60" s="45">
        <v>15000</v>
      </c>
      <c r="T60" s="45">
        <v>14250</v>
      </c>
    </row>
    <row r="61" spans="1:20" ht="23.25" customHeight="1">
      <c r="A61" s="13">
        <v>9650</v>
      </c>
      <c r="B61" s="83" t="s">
        <v>158</v>
      </c>
      <c r="C61" s="112"/>
      <c r="D61" s="112"/>
      <c r="E61" s="112"/>
      <c r="F61" s="112"/>
      <c r="G61" s="112"/>
      <c r="H61" s="68" t="s">
        <v>40</v>
      </c>
      <c r="I61" s="68"/>
      <c r="J61" s="68"/>
      <c r="K61" s="68"/>
      <c r="L61" s="68"/>
      <c r="M61" s="78" t="s">
        <v>31</v>
      </c>
      <c r="N61" s="78"/>
      <c r="O61" s="78"/>
      <c r="P61" s="78"/>
      <c r="Q61" s="78"/>
      <c r="R61" s="78"/>
      <c r="S61" s="45">
        <v>16000</v>
      </c>
      <c r="T61" s="45">
        <v>15200</v>
      </c>
    </row>
    <row r="62" spans="1:19" ht="3.75" customHeight="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</row>
    <row r="63" ht="5.25" customHeight="1"/>
    <row r="64" spans="1:20" s="29" customFormat="1" ht="12.75" customHeight="1">
      <c r="A64" s="141" t="s">
        <v>292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</row>
    <row r="65" spans="1:20" s="29" customFormat="1" ht="12.7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</row>
    <row r="66" spans="1:20" ht="32.25" customHeight="1">
      <c r="A66" s="142" t="s">
        <v>282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</row>
    <row r="67" spans="1:20" ht="48" customHeight="1">
      <c r="A67" s="11" t="s">
        <v>44</v>
      </c>
      <c r="B67" s="79" t="s">
        <v>45</v>
      </c>
      <c r="C67" s="80"/>
      <c r="D67" s="80"/>
      <c r="E67" s="80"/>
      <c r="F67" s="80"/>
      <c r="G67" s="122"/>
      <c r="H67" s="103" t="s">
        <v>46</v>
      </c>
      <c r="I67" s="104"/>
      <c r="J67" s="104"/>
      <c r="K67" s="104"/>
      <c r="L67" s="104"/>
      <c r="M67" s="104"/>
      <c r="N67" s="104"/>
      <c r="O67" s="104"/>
      <c r="P67" s="104"/>
      <c r="Q67" s="104"/>
      <c r="R67" s="121"/>
      <c r="S67" s="50" t="s">
        <v>312</v>
      </c>
      <c r="T67" s="50" t="s">
        <v>315</v>
      </c>
    </row>
    <row r="68" spans="1:20" ht="26.25" customHeight="1">
      <c r="A68" s="103" t="s">
        <v>254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</row>
    <row r="69" spans="1:20" ht="54" customHeight="1">
      <c r="A69" s="13">
        <v>18199</v>
      </c>
      <c r="B69" s="66" t="s">
        <v>192</v>
      </c>
      <c r="C69" s="119"/>
      <c r="D69" s="119"/>
      <c r="E69" s="119"/>
      <c r="F69" s="119"/>
      <c r="G69" s="120"/>
      <c r="H69" s="66" t="s">
        <v>277</v>
      </c>
      <c r="I69" s="84"/>
      <c r="J69" s="84"/>
      <c r="K69" s="84"/>
      <c r="L69" s="84"/>
      <c r="M69" s="84"/>
      <c r="N69" s="84"/>
      <c r="O69" s="84"/>
      <c r="P69" s="84"/>
      <c r="Q69" s="84"/>
      <c r="R69" s="67"/>
      <c r="S69" s="45">
        <v>1428</v>
      </c>
      <c r="T69" s="45">
        <v>1356.6</v>
      </c>
    </row>
    <row r="70" spans="1:20" ht="47.25" customHeight="1">
      <c r="A70" s="13">
        <v>18201</v>
      </c>
      <c r="B70" s="107" t="s">
        <v>193</v>
      </c>
      <c r="C70" s="108"/>
      <c r="D70" s="108"/>
      <c r="E70" s="108"/>
      <c r="F70" s="108"/>
      <c r="G70" s="109"/>
      <c r="H70" s="66" t="s">
        <v>276</v>
      </c>
      <c r="I70" s="84"/>
      <c r="J70" s="84"/>
      <c r="K70" s="84"/>
      <c r="L70" s="84"/>
      <c r="M70" s="84"/>
      <c r="N70" s="84"/>
      <c r="O70" s="84"/>
      <c r="P70" s="84"/>
      <c r="Q70" s="84"/>
      <c r="R70" s="67"/>
      <c r="S70" s="45">
        <v>1632</v>
      </c>
      <c r="T70" s="45">
        <v>1550.4</v>
      </c>
    </row>
    <row r="71" spans="1:20" ht="48" customHeight="1">
      <c r="A71" s="13">
        <v>18204</v>
      </c>
      <c r="B71" s="107" t="s">
        <v>205</v>
      </c>
      <c r="C71" s="108"/>
      <c r="D71" s="108"/>
      <c r="E71" s="108"/>
      <c r="F71" s="108"/>
      <c r="G71" s="109"/>
      <c r="H71" s="66" t="s">
        <v>278</v>
      </c>
      <c r="I71" s="84"/>
      <c r="J71" s="84"/>
      <c r="K71" s="84"/>
      <c r="L71" s="84"/>
      <c r="M71" s="84"/>
      <c r="N71" s="84"/>
      <c r="O71" s="84"/>
      <c r="P71" s="84"/>
      <c r="Q71" s="84"/>
      <c r="R71" s="67"/>
      <c r="S71" s="45">
        <v>2652</v>
      </c>
      <c r="T71" s="45">
        <v>2519.4</v>
      </c>
    </row>
    <row r="72" spans="1:20" ht="47.25" customHeight="1">
      <c r="A72" s="13">
        <v>18205</v>
      </c>
      <c r="B72" s="107" t="s">
        <v>206</v>
      </c>
      <c r="C72" s="108"/>
      <c r="D72" s="108"/>
      <c r="E72" s="108"/>
      <c r="F72" s="108"/>
      <c r="G72" s="109"/>
      <c r="H72" s="66" t="s">
        <v>189</v>
      </c>
      <c r="I72" s="84"/>
      <c r="J72" s="84"/>
      <c r="K72" s="84"/>
      <c r="L72" s="84"/>
      <c r="M72" s="84"/>
      <c r="N72" s="84"/>
      <c r="O72" s="84"/>
      <c r="P72" s="84"/>
      <c r="Q72" s="84"/>
      <c r="R72" s="67"/>
      <c r="S72" s="45">
        <v>392</v>
      </c>
      <c r="T72" s="45">
        <v>372.09599999999995</v>
      </c>
    </row>
    <row r="73" spans="1:20" ht="44.25" customHeight="1">
      <c r="A73" s="13">
        <v>18206</v>
      </c>
      <c r="B73" s="107" t="s">
        <v>206</v>
      </c>
      <c r="C73" s="108"/>
      <c r="D73" s="108"/>
      <c r="E73" s="108"/>
      <c r="F73" s="108"/>
      <c r="G73" s="109"/>
      <c r="H73" s="66" t="s">
        <v>190</v>
      </c>
      <c r="I73" s="84"/>
      <c r="J73" s="84"/>
      <c r="K73" s="84"/>
      <c r="L73" s="84"/>
      <c r="M73" s="84"/>
      <c r="N73" s="84"/>
      <c r="O73" s="84"/>
      <c r="P73" s="84"/>
      <c r="Q73" s="84"/>
      <c r="R73" s="67"/>
      <c r="S73" s="45">
        <v>435</v>
      </c>
      <c r="T73" s="45">
        <v>413.44</v>
      </c>
    </row>
    <row r="74" spans="1:20" ht="37.5" customHeight="1">
      <c r="A74" s="13">
        <v>18207</v>
      </c>
      <c r="B74" s="107" t="s">
        <v>206</v>
      </c>
      <c r="C74" s="108"/>
      <c r="D74" s="108"/>
      <c r="E74" s="108"/>
      <c r="F74" s="108"/>
      <c r="G74" s="109"/>
      <c r="H74" s="66" t="s">
        <v>191</v>
      </c>
      <c r="I74" s="84"/>
      <c r="J74" s="84"/>
      <c r="K74" s="84"/>
      <c r="L74" s="84"/>
      <c r="M74" s="84"/>
      <c r="N74" s="84"/>
      <c r="O74" s="84"/>
      <c r="P74" s="84"/>
      <c r="Q74" s="84"/>
      <c r="R74" s="67"/>
      <c r="S74" s="45">
        <v>522</v>
      </c>
      <c r="T74" s="45">
        <v>496.128</v>
      </c>
    </row>
    <row r="75" spans="1:20" ht="24.75" customHeight="1">
      <c r="A75" s="103" t="s">
        <v>255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</row>
    <row r="76" spans="1:20" ht="45.75" customHeight="1">
      <c r="A76" s="14">
        <v>18193</v>
      </c>
      <c r="B76" s="73" t="s">
        <v>194</v>
      </c>
      <c r="C76" s="110"/>
      <c r="D76" s="110"/>
      <c r="E76" s="110"/>
      <c r="F76" s="110"/>
      <c r="G76" s="110"/>
      <c r="H76" s="66" t="s">
        <v>234</v>
      </c>
      <c r="I76" s="84"/>
      <c r="J76" s="84"/>
      <c r="K76" s="84"/>
      <c r="L76" s="84"/>
      <c r="M76" s="84"/>
      <c r="N76" s="84"/>
      <c r="O76" s="84"/>
      <c r="P76" s="84"/>
      <c r="Q76" s="84"/>
      <c r="R76" s="67"/>
      <c r="S76" s="46">
        <v>653</v>
      </c>
      <c r="T76" s="46">
        <v>620.16</v>
      </c>
    </row>
    <row r="77" spans="1:20" ht="39" customHeight="1">
      <c r="A77" s="14">
        <v>18195</v>
      </c>
      <c r="B77" s="73" t="s">
        <v>195</v>
      </c>
      <c r="C77" s="110"/>
      <c r="D77" s="110"/>
      <c r="E77" s="110"/>
      <c r="F77" s="110"/>
      <c r="G77" s="110"/>
      <c r="H77" s="66" t="s">
        <v>235</v>
      </c>
      <c r="I77" s="84"/>
      <c r="J77" s="84"/>
      <c r="K77" s="84"/>
      <c r="L77" s="84"/>
      <c r="M77" s="84"/>
      <c r="N77" s="84"/>
      <c r="O77" s="84"/>
      <c r="P77" s="84"/>
      <c r="Q77" s="84"/>
      <c r="R77" s="67"/>
      <c r="S77" s="46">
        <v>571</v>
      </c>
      <c r="T77" s="46">
        <v>542.64</v>
      </c>
    </row>
    <row r="78" spans="1:20" ht="39" customHeight="1">
      <c r="A78" s="14">
        <v>18196</v>
      </c>
      <c r="B78" s="73" t="s">
        <v>196</v>
      </c>
      <c r="C78" s="110"/>
      <c r="D78" s="110"/>
      <c r="E78" s="110"/>
      <c r="F78" s="110"/>
      <c r="G78" s="110"/>
      <c r="H78" s="66" t="s">
        <v>32</v>
      </c>
      <c r="I78" s="84"/>
      <c r="J78" s="84"/>
      <c r="K78" s="84"/>
      <c r="L78" s="84"/>
      <c r="M78" s="84"/>
      <c r="N78" s="84"/>
      <c r="O78" s="84"/>
      <c r="P78" s="84"/>
      <c r="Q78" s="84"/>
      <c r="R78" s="67"/>
      <c r="S78" s="46">
        <v>131</v>
      </c>
      <c r="T78" s="46">
        <v>124.032</v>
      </c>
    </row>
    <row r="79" spans="1:20" ht="24.75" customHeight="1">
      <c r="A79" s="103" t="s">
        <v>256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</row>
    <row r="80" spans="1:20" ht="42.75" customHeight="1">
      <c r="A80" s="14">
        <v>18211</v>
      </c>
      <c r="B80" s="73" t="s">
        <v>198</v>
      </c>
      <c r="C80" s="110"/>
      <c r="D80" s="110"/>
      <c r="E80" s="110"/>
      <c r="F80" s="110"/>
      <c r="G80" s="110"/>
      <c r="H80" s="66" t="s">
        <v>197</v>
      </c>
      <c r="I80" s="84"/>
      <c r="J80" s="84"/>
      <c r="K80" s="84"/>
      <c r="L80" s="84"/>
      <c r="M80" s="84"/>
      <c r="N80" s="84"/>
      <c r="O80" s="84"/>
      <c r="P80" s="84"/>
      <c r="Q80" s="84"/>
      <c r="R80" s="67"/>
      <c r="S80" s="46">
        <v>82</v>
      </c>
      <c r="T80" s="46">
        <v>77.52</v>
      </c>
    </row>
    <row r="81" spans="1:20" ht="45.75" customHeight="1">
      <c r="A81" s="14">
        <v>18212</v>
      </c>
      <c r="B81" s="73" t="s">
        <v>199</v>
      </c>
      <c r="C81" s="110"/>
      <c r="D81" s="110"/>
      <c r="E81" s="110"/>
      <c r="F81" s="110"/>
      <c r="G81" s="110"/>
      <c r="H81" s="66" t="s">
        <v>34</v>
      </c>
      <c r="I81" s="84"/>
      <c r="J81" s="84"/>
      <c r="K81" s="84"/>
      <c r="L81" s="84"/>
      <c r="M81" s="84"/>
      <c r="N81" s="84"/>
      <c r="O81" s="84"/>
      <c r="P81" s="84"/>
      <c r="Q81" s="84"/>
      <c r="R81" s="67"/>
      <c r="S81" s="46">
        <v>82</v>
      </c>
      <c r="T81" s="46">
        <v>77.52</v>
      </c>
    </row>
    <row r="82" spans="1:20" ht="46.5" customHeight="1">
      <c r="A82" s="14">
        <v>18213</v>
      </c>
      <c r="B82" s="73" t="s">
        <v>207</v>
      </c>
      <c r="C82" s="110"/>
      <c r="D82" s="110"/>
      <c r="E82" s="110"/>
      <c r="F82" s="110"/>
      <c r="G82" s="110"/>
      <c r="H82" s="66" t="s">
        <v>200</v>
      </c>
      <c r="I82" s="84"/>
      <c r="J82" s="84"/>
      <c r="K82" s="84"/>
      <c r="L82" s="84"/>
      <c r="M82" s="84"/>
      <c r="N82" s="84"/>
      <c r="O82" s="84"/>
      <c r="P82" s="84"/>
      <c r="Q82" s="84"/>
      <c r="R82" s="67"/>
      <c r="S82" s="46">
        <v>122</v>
      </c>
      <c r="T82" s="46">
        <v>116.28</v>
      </c>
    </row>
    <row r="83" spans="1:20" ht="48.75" customHeight="1">
      <c r="A83" s="14">
        <v>18214</v>
      </c>
      <c r="B83" s="73" t="s">
        <v>202</v>
      </c>
      <c r="C83" s="110"/>
      <c r="D83" s="110"/>
      <c r="E83" s="110"/>
      <c r="F83" s="110"/>
      <c r="G83" s="110"/>
      <c r="H83" s="66" t="s">
        <v>201</v>
      </c>
      <c r="I83" s="84"/>
      <c r="J83" s="84"/>
      <c r="K83" s="84"/>
      <c r="L83" s="84"/>
      <c r="M83" s="84"/>
      <c r="N83" s="84"/>
      <c r="O83" s="84"/>
      <c r="P83" s="84"/>
      <c r="Q83" s="84"/>
      <c r="R83" s="67"/>
      <c r="S83" s="46">
        <v>122</v>
      </c>
      <c r="T83" s="46">
        <v>116.28</v>
      </c>
    </row>
    <row r="84" spans="1:20" ht="45" customHeight="1">
      <c r="A84" s="14">
        <v>18215</v>
      </c>
      <c r="B84" s="73" t="s">
        <v>204</v>
      </c>
      <c r="C84" s="110"/>
      <c r="D84" s="110"/>
      <c r="E84" s="110"/>
      <c r="F84" s="110"/>
      <c r="G84" s="110"/>
      <c r="H84" s="66" t="s">
        <v>203</v>
      </c>
      <c r="I84" s="84"/>
      <c r="J84" s="84"/>
      <c r="K84" s="84"/>
      <c r="L84" s="84"/>
      <c r="M84" s="84"/>
      <c r="N84" s="84"/>
      <c r="O84" s="84"/>
      <c r="P84" s="84"/>
      <c r="Q84" s="84"/>
      <c r="R84" s="67"/>
      <c r="S84" s="46">
        <v>367</v>
      </c>
      <c r="T84" s="46">
        <v>348.84</v>
      </c>
    </row>
    <row r="85" spans="1:20" ht="27" customHeight="1">
      <c r="A85" s="111" t="s">
        <v>253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</row>
    <row r="86" spans="1:20" ht="12.75">
      <c r="A86" s="91" t="s">
        <v>293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1:20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  <row r="616" s="32" customFormat="1" ht="12.75"/>
    <row r="617" s="32" customFormat="1" ht="12.75"/>
    <row r="618" s="32" customFormat="1" ht="12.75"/>
    <row r="619" s="32" customFormat="1" ht="12.75"/>
    <row r="620" s="32" customFormat="1" ht="12.75"/>
    <row r="621" s="32" customFormat="1" ht="12.75"/>
    <row r="622" s="32" customFormat="1" ht="12.75"/>
    <row r="623" s="32" customFormat="1" ht="12.75"/>
    <row r="624" s="32" customFormat="1" ht="12.75"/>
    <row r="625" s="32" customFormat="1" ht="12.75"/>
    <row r="626" s="32" customFormat="1" ht="12.75"/>
    <row r="627" s="32" customFormat="1" ht="12.75"/>
    <row r="628" s="32" customFormat="1" ht="12.75"/>
    <row r="629" s="32" customFormat="1" ht="12.75"/>
    <row r="630" s="32" customFormat="1" ht="12.75"/>
    <row r="631" s="32" customFormat="1" ht="12.75"/>
    <row r="632" s="32" customFormat="1" ht="12.75"/>
    <row r="633" s="32" customFormat="1" ht="12.75"/>
    <row r="634" s="32" customFormat="1" ht="12.75"/>
    <row r="635" s="32" customFormat="1" ht="12.75"/>
    <row r="636" s="32" customFormat="1" ht="12.75"/>
    <row r="637" s="32" customFormat="1" ht="12.75"/>
    <row r="638" s="32" customFormat="1" ht="12.75"/>
    <row r="639" s="32" customFormat="1" ht="12.75"/>
    <row r="640" s="32" customFormat="1" ht="12.75"/>
    <row r="641" s="32" customFormat="1" ht="12.75"/>
    <row r="642" s="32" customFormat="1" ht="12.75"/>
    <row r="643" s="32" customFormat="1" ht="12.75"/>
    <row r="644" s="32" customFormat="1" ht="12.75"/>
    <row r="645" s="32" customFormat="1" ht="12.75"/>
    <row r="646" s="32" customFormat="1" ht="12.75"/>
    <row r="647" s="32" customFormat="1" ht="12.75"/>
    <row r="648" s="32" customFormat="1" ht="12.75"/>
    <row r="649" s="32" customFormat="1" ht="12.75"/>
    <row r="650" s="32" customFormat="1" ht="12.75"/>
    <row r="651" s="32" customFormat="1" ht="12.75"/>
    <row r="652" s="32" customFormat="1" ht="12.75"/>
    <row r="653" s="32" customFormat="1" ht="12.75"/>
    <row r="654" s="32" customFormat="1" ht="12.75"/>
    <row r="655" s="32" customFormat="1" ht="12.75"/>
    <row r="656" s="32" customFormat="1" ht="12.75"/>
    <row r="657" s="32" customFormat="1" ht="12.75"/>
    <row r="658" s="32" customFormat="1" ht="12.75"/>
    <row r="659" s="32" customFormat="1" ht="12.75"/>
    <row r="660" s="32" customFormat="1" ht="12.75"/>
    <row r="661" s="32" customFormat="1" ht="12.75"/>
    <row r="662" s="32" customFormat="1" ht="12.75"/>
    <row r="663" s="32" customFormat="1" ht="12.75"/>
    <row r="664" s="32" customFormat="1" ht="12.75"/>
    <row r="665" s="32" customFormat="1" ht="12.75"/>
    <row r="666" s="32" customFormat="1" ht="12.75"/>
    <row r="667" s="32" customFormat="1" ht="12.75"/>
    <row r="668" s="32" customFormat="1" ht="12.75"/>
    <row r="669" s="32" customFormat="1" ht="12.75"/>
    <row r="670" s="32" customFormat="1" ht="12.75"/>
    <row r="671" s="32" customFormat="1" ht="12.75"/>
    <row r="672" s="32" customFormat="1" ht="12.75"/>
    <row r="673" s="32" customFormat="1" ht="12.75"/>
    <row r="674" s="32" customFormat="1" ht="12.75"/>
    <row r="675" s="32" customFormat="1" ht="12.75"/>
    <row r="676" s="32" customFormat="1" ht="12.75"/>
    <row r="677" s="32" customFormat="1" ht="12.75"/>
    <row r="678" s="32" customFormat="1" ht="12.75"/>
    <row r="679" s="32" customFormat="1" ht="12.75"/>
    <row r="680" s="32" customFormat="1" ht="12.75"/>
    <row r="681" s="32" customFormat="1" ht="12.75"/>
    <row r="682" s="32" customFormat="1" ht="12.75"/>
    <row r="683" s="32" customFormat="1" ht="12.75"/>
    <row r="684" s="32" customFormat="1" ht="12.75"/>
    <row r="685" s="32" customFormat="1" ht="12.75"/>
    <row r="686" s="32" customFormat="1" ht="12.75"/>
    <row r="687" s="32" customFormat="1" ht="12.75"/>
    <row r="688" s="32" customFormat="1" ht="12.75"/>
    <row r="689" s="32" customFormat="1" ht="12.75"/>
    <row r="690" s="32" customFormat="1" ht="12.75"/>
    <row r="691" s="32" customFormat="1" ht="12.75"/>
    <row r="692" s="32" customFormat="1" ht="12.75"/>
    <row r="693" s="32" customFormat="1" ht="12.75"/>
    <row r="694" s="32" customFormat="1" ht="12.75"/>
    <row r="695" s="32" customFormat="1" ht="12.75"/>
    <row r="696" s="32" customFormat="1" ht="12.75"/>
    <row r="697" s="32" customFormat="1" ht="12.75"/>
    <row r="698" s="32" customFormat="1" ht="12.75"/>
    <row r="699" s="32" customFormat="1" ht="12.75"/>
    <row r="700" s="32" customFormat="1" ht="12.75"/>
    <row r="701" s="32" customFormat="1" ht="12.75"/>
    <row r="702" s="32" customFormat="1" ht="12.75"/>
    <row r="703" s="32" customFormat="1" ht="12.75"/>
    <row r="704" s="32" customFormat="1" ht="12.75"/>
    <row r="705" s="32" customFormat="1" ht="12.75"/>
    <row r="706" s="32" customFormat="1" ht="12.75"/>
    <row r="707" s="32" customFormat="1" ht="12.75"/>
    <row r="708" s="32" customFormat="1" ht="12.75"/>
    <row r="709" s="32" customFormat="1" ht="12.75"/>
    <row r="710" s="32" customFormat="1" ht="12.75"/>
    <row r="711" s="32" customFormat="1" ht="12.75"/>
    <row r="712" s="32" customFormat="1" ht="12.75"/>
    <row r="713" s="32" customFormat="1" ht="12.75"/>
    <row r="714" s="32" customFormat="1" ht="12.75"/>
    <row r="715" s="32" customFormat="1" ht="12.75"/>
    <row r="716" s="32" customFormat="1" ht="12.75"/>
    <row r="717" s="32" customFormat="1" ht="12.75"/>
    <row r="718" s="32" customFormat="1" ht="12.75"/>
    <row r="719" s="32" customFormat="1" ht="12.75"/>
    <row r="720" s="32" customFormat="1" ht="12.75"/>
    <row r="721" s="32" customFormat="1" ht="12.75"/>
    <row r="722" s="32" customFormat="1" ht="12.75"/>
    <row r="723" s="32" customFormat="1" ht="12.75"/>
    <row r="724" s="32" customFormat="1" ht="12.75"/>
    <row r="725" s="32" customFormat="1" ht="12.75"/>
    <row r="726" s="32" customFormat="1" ht="12.75"/>
    <row r="727" s="32" customFormat="1" ht="12.75"/>
    <row r="728" s="32" customFormat="1" ht="12.75"/>
    <row r="729" s="32" customFormat="1" ht="12.75"/>
    <row r="730" s="32" customFormat="1" ht="12.75"/>
    <row r="731" s="32" customFormat="1" ht="12.75"/>
    <row r="732" s="32" customFormat="1" ht="12.75"/>
    <row r="733" s="32" customFormat="1" ht="12.75"/>
    <row r="734" s="32" customFormat="1" ht="12.75"/>
    <row r="735" s="32" customFormat="1" ht="12.75"/>
    <row r="736" s="32" customFormat="1" ht="12.75"/>
    <row r="737" s="32" customFormat="1" ht="12.75"/>
    <row r="738" s="32" customFormat="1" ht="12.75"/>
    <row r="739" s="32" customFormat="1" ht="12.75"/>
    <row r="740" s="32" customFormat="1" ht="12.75"/>
    <row r="741" s="32" customFormat="1" ht="12.75"/>
    <row r="742" s="32" customFormat="1" ht="12.75"/>
    <row r="743" s="32" customFormat="1" ht="12.75"/>
    <row r="744" s="32" customFormat="1" ht="12.75"/>
    <row r="745" s="32" customFormat="1" ht="12.75"/>
    <row r="746" s="32" customFormat="1" ht="12.75"/>
    <row r="747" s="32" customFormat="1" ht="12.75"/>
    <row r="748" s="32" customFormat="1" ht="12.75"/>
    <row r="749" s="32" customFormat="1" ht="12.75"/>
    <row r="750" s="32" customFormat="1" ht="12.75"/>
    <row r="751" s="32" customFormat="1" ht="12.75"/>
    <row r="752" s="32" customFormat="1" ht="12.75"/>
    <row r="753" s="32" customFormat="1" ht="12.75"/>
    <row r="754" s="32" customFormat="1" ht="12.75"/>
    <row r="755" s="32" customFormat="1" ht="12.75"/>
    <row r="756" s="32" customFormat="1" ht="12.75"/>
    <row r="757" s="32" customFormat="1" ht="12.75"/>
    <row r="758" s="32" customFormat="1" ht="12.75"/>
    <row r="759" s="32" customFormat="1" ht="12.75"/>
    <row r="760" s="32" customFormat="1" ht="12.75"/>
    <row r="761" s="32" customFormat="1" ht="12.75"/>
    <row r="762" s="32" customFormat="1" ht="12.75"/>
    <row r="763" s="32" customFormat="1" ht="12.75"/>
    <row r="764" s="32" customFormat="1" ht="12.75"/>
    <row r="765" s="32" customFormat="1" ht="12.75"/>
    <row r="766" s="32" customFormat="1" ht="12.75"/>
    <row r="767" s="32" customFormat="1" ht="12.75"/>
    <row r="768" s="32" customFormat="1" ht="12.75"/>
    <row r="769" s="32" customFormat="1" ht="12.75"/>
    <row r="770" s="32" customFormat="1" ht="12.75"/>
    <row r="771" s="32" customFormat="1" ht="12.75"/>
    <row r="772" s="32" customFormat="1" ht="12.75"/>
    <row r="773" s="32" customFormat="1" ht="12.75"/>
    <row r="774" s="32" customFormat="1" ht="12.75"/>
    <row r="775" s="32" customFormat="1" ht="12.75"/>
    <row r="776" s="32" customFormat="1" ht="12.75"/>
    <row r="777" s="32" customFormat="1" ht="12.75"/>
    <row r="778" s="32" customFormat="1" ht="12.75"/>
    <row r="779" s="32" customFormat="1" ht="12.75"/>
    <row r="780" s="32" customFormat="1" ht="12.75"/>
    <row r="781" s="32" customFormat="1" ht="12.75"/>
    <row r="782" s="32" customFormat="1" ht="12.75"/>
    <row r="783" s="32" customFormat="1" ht="12.75"/>
    <row r="784" s="32" customFormat="1" ht="12.75"/>
    <row r="785" s="32" customFormat="1" ht="12.75"/>
    <row r="786" s="32" customFormat="1" ht="12.75"/>
    <row r="787" s="32" customFormat="1" ht="12.75"/>
    <row r="788" s="32" customFormat="1" ht="12.75"/>
    <row r="789" s="32" customFormat="1" ht="12.75"/>
    <row r="790" s="32" customFormat="1" ht="12.75"/>
    <row r="791" s="32" customFormat="1" ht="12.75"/>
    <row r="792" s="32" customFormat="1" ht="12.75"/>
    <row r="793" s="32" customFormat="1" ht="12.75"/>
    <row r="794" s="32" customFormat="1" ht="12.75"/>
    <row r="795" s="32" customFormat="1" ht="12.75"/>
    <row r="796" s="32" customFormat="1" ht="12.75"/>
    <row r="797" s="32" customFormat="1" ht="12.75"/>
    <row r="798" s="32" customFormat="1" ht="12.75"/>
    <row r="799" s="32" customFormat="1" ht="12.75"/>
    <row r="800" s="32" customFormat="1" ht="12.75"/>
    <row r="801" s="32" customFormat="1" ht="12.75"/>
    <row r="802" s="32" customFormat="1" ht="12.75"/>
    <row r="803" s="32" customFormat="1" ht="12.75"/>
    <row r="804" s="32" customFormat="1" ht="12.75"/>
    <row r="805" s="32" customFormat="1" ht="12.75"/>
    <row r="806" s="32" customFormat="1" ht="12.75"/>
    <row r="807" s="32" customFormat="1" ht="12.75"/>
    <row r="808" s="32" customFormat="1" ht="12.75"/>
    <row r="809" s="32" customFormat="1" ht="12.75"/>
    <row r="810" s="32" customFormat="1" ht="12.75"/>
    <row r="811" s="32" customFormat="1" ht="12.75"/>
    <row r="812" s="32" customFormat="1" ht="12.75"/>
    <row r="813" s="32" customFormat="1" ht="12.75"/>
    <row r="814" s="32" customFormat="1" ht="12.75"/>
    <row r="815" s="32" customFormat="1" ht="12.75"/>
    <row r="816" s="32" customFormat="1" ht="12.75"/>
    <row r="817" s="32" customFormat="1" ht="12.75"/>
    <row r="818" s="32" customFormat="1" ht="12.75"/>
    <row r="819" s="32" customFormat="1" ht="12.75"/>
    <row r="820" s="32" customFormat="1" ht="12.75"/>
    <row r="821" s="32" customFormat="1" ht="12.75"/>
    <row r="822" s="32" customFormat="1" ht="12.75"/>
    <row r="823" s="32" customFormat="1" ht="12.75"/>
    <row r="824" s="32" customFormat="1" ht="12.75"/>
    <row r="825" s="32" customFormat="1" ht="12.75"/>
    <row r="826" s="32" customFormat="1" ht="12.75"/>
    <row r="827" s="32" customFormat="1" ht="12.75"/>
    <row r="828" s="32" customFormat="1" ht="12.75"/>
    <row r="829" s="32" customFormat="1" ht="12.75"/>
    <row r="830" s="32" customFormat="1" ht="12.75"/>
    <row r="831" s="32" customFormat="1" ht="12.75"/>
    <row r="832" s="32" customFormat="1" ht="12.75"/>
    <row r="833" s="32" customFormat="1" ht="12.75"/>
    <row r="834" s="32" customFormat="1" ht="12.75"/>
    <row r="835" s="32" customFormat="1" ht="12.75"/>
    <row r="836" s="32" customFormat="1" ht="12.75"/>
    <row r="837" s="32" customFormat="1" ht="12.75"/>
    <row r="838" s="32" customFormat="1" ht="12.75"/>
    <row r="839" s="32" customFormat="1" ht="12.75"/>
    <row r="840" s="32" customFormat="1" ht="12.75"/>
    <row r="841" s="32" customFormat="1" ht="12.75"/>
    <row r="842" s="32" customFormat="1" ht="12.75"/>
    <row r="843" s="32" customFormat="1" ht="12.75"/>
    <row r="844" s="32" customFormat="1" ht="12.75"/>
    <row r="845" s="32" customFormat="1" ht="12.75"/>
    <row r="846" s="32" customFormat="1" ht="12.75"/>
    <row r="847" s="32" customFormat="1" ht="12.75"/>
    <row r="848" s="32" customFormat="1" ht="12.75"/>
    <row r="849" s="32" customFormat="1" ht="12.75"/>
    <row r="850" s="32" customFormat="1" ht="12.75"/>
    <row r="851" s="32" customFormat="1" ht="12.75"/>
    <row r="852" s="32" customFormat="1" ht="12.75"/>
    <row r="853" s="32" customFormat="1" ht="12.75"/>
    <row r="854" s="32" customFormat="1" ht="12.75"/>
    <row r="855" s="32" customFormat="1" ht="12.75"/>
    <row r="856" s="32" customFormat="1" ht="12.75"/>
    <row r="857" s="32" customFormat="1" ht="12.75"/>
    <row r="858" s="32" customFormat="1" ht="12.75"/>
    <row r="859" s="32" customFormat="1" ht="12.75"/>
    <row r="860" s="32" customFormat="1" ht="12.75"/>
    <row r="861" s="32" customFormat="1" ht="12.75"/>
    <row r="862" s="32" customFormat="1" ht="12.75"/>
    <row r="863" s="32" customFormat="1" ht="12.75"/>
    <row r="864" s="32" customFormat="1" ht="12.75"/>
    <row r="865" s="32" customFormat="1" ht="12.75"/>
    <row r="866" s="32" customFormat="1" ht="12.75"/>
    <row r="867" s="32" customFormat="1" ht="12.75"/>
    <row r="868" s="32" customFormat="1" ht="12.75"/>
    <row r="869" s="32" customFormat="1" ht="12.75"/>
    <row r="870" s="32" customFormat="1" ht="12.75"/>
    <row r="871" s="32" customFormat="1" ht="12.75"/>
    <row r="872" s="32" customFormat="1" ht="12.75"/>
    <row r="873" s="32" customFormat="1" ht="12.75"/>
    <row r="874" s="32" customFormat="1" ht="12.75"/>
    <row r="875" s="32" customFormat="1" ht="12.75"/>
    <row r="876" s="32" customFormat="1" ht="12.75"/>
    <row r="877" s="32" customFormat="1" ht="12.75"/>
    <row r="878" s="32" customFormat="1" ht="12.75"/>
    <row r="879" s="32" customFormat="1" ht="12.75"/>
    <row r="880" s="32" customFormat="1" ht="12.75"/>
    <row r="881" s="32" customFormat="1" ht="12.75"/>
    <row r="882" s="32" customFormat="1" ht="12.75"/>
    <row r="883" s="32" customFormat="1" ht="12.75"/>
    <row r="884" s="32" customFormat="1" ht="12.75"/>
    <row r="885" s="32" customFormat="1" ht="12.75"/>
    <row r="886" s="32" customFormat="1" ht="12.75"/>
    <row r="887" s="32" customFormat="1" ht="12.75"/>
    <row r="888" s="32" customFormat="1" ht="12.75"/>
    <row r="889" s="32" customFormat="1" ht="12.75"/>
    <row r="890" s="32" customFormat="1" ht="12.75"/>
    <row r="891" s="32" customFormat="1" ht="12.75"/>
    <row r="892" s="32" customFormat="1" ht="12.75"/>
    <row r="893" s="32" customFormat="1" ht="12.75"/>
    <row r="894" s="32" customFormat="1" ht="12.75"/>
    <row r="895" s="32" customFormat="1" ht="12.75"/>
    <row r="896" s="32" customFormat="1" ht="12.75"/>
    <row r="897" s="32" customFormat="1" ht="12.75"/>
    <row r="898" s="32" customFormat="1" ht="12.75"/>
    <row r="899" s="32" customFormat="1" ht="12.75"/>
    <row r="900" s="32" customFormat="1" ht="12.75"/>
    <row r="901" s="32" customFormat="1" ht="12.75"/>
    <row r="902" s="32" customFormat="1" ht="12.75"/>
    <row r="903" s="32" customFormat="1" ht="12.75"/>
    <row r="904" s="32" customFormat="1" ht="12.75"/>
    <row r="905" s="32" customFormat="1" ht="12.75"/>
    <row r="906" s="32" customFormat="1" ht="12.75"/>
    <row r="907" s="32" customFormat="1" ht="12.75"/>
    <row r="908" s="32" customFormat="1" ht="12.75"/>
    <row r="909" s="32" customFormat="1" ht="12.75"/>
    <row r="910" s="32" customFormat="1" ht="12.75"/>
    <row r="911" s="32" customFormat="1" ht="12.75"/>
    <row r="912" s="32" customFormat="1" ht="12.75"/>
    <row r="913" s="32" customFormat="1" ht="12.75"/>
    <row r="914" s="32" customFormat="1" ht="12.75"/>
    <row r="915" s="32" customFormat="1" ht="12.75"/>
    <row r="916" s="32" customFormat="1" ht="12.75"/>
    <row r="917" s="32" customFormat="1" ht="12.75"/>
    <row r="918" s="32" customFormat="1" ht="12.75"/>
    <row r="919" s="32" customFormat="1" ht="12.75"/>
    <row r="920" s="32" customFormat="1" ht="12.75"/>
    <row r="921" s="32" customFormat="1" ht="12.75"/>
    <row r="922" s="32" customFormat="1" ht="12.75"/>
    <row r="923" s="32" customFormat="1" ht="12.75"/>
    <row r="924" s="32" customFormat="1" ht="12.75"/>
    <row r="925" s="32" customFormat="1" ht="12.75"/>
    <row r="926" s="32" customFormat="1" ht="12.75"/>
    <row r="927" s="32" customFormat="1" ht="12.75"/>
    <row r="928" s="32" customFormat="1" ht="12.75"/>
    <row r="929" s="32" customFormat="1" ht="12.75"/>
    <row r="930" s="32" customFormat="1" ht="12.75"/>
    <row r="931" s="32" customFormat="1" ht="12.75"/>
    <row r="932" s="32" customFormat="1" ht="12.75"/>
    <row r="933" s="32" customFormat="1" ht="12.75"/>
    <row r="934" s="32" customFormat="1" ht="12.75"/>
    <row r="935" s="32" customFormat="1" ht="12.75"/>
    <row r="936" s="32" customFormat="1" ht="12.75"/>
    <row r="937" s="32" customFormat="1" ht="12.75"/>
    <row r="938" s="32" customFormat="1" ht="12.75"/>
    <row r="939" s="32" customFormat="1" ht="12.75"/>
    <row r="940" s="32" customFormat="1" ht="12.75"/>
    <row r="941" s="32" customFormat="1" ht="12.75"/>
    <row r="942" s="32" customFormat="1" ht="12.75"/>
    <row r="943" s="32" customFormat="1" ht="12.75"/>
    <row r="944" s="32" customFormat="1" ht="12.75"/>
    <row r="945" s="32" customFormat="1" ht="12.75"/>
    <row r="946" s="32" customFormat="1" ht="12.75"/>
    <row r="947" s="32" customFormat="1" ht="12.75"/>
    <row r="948" s="32" customFormat="1" ht="12.75"/>
    <row r="949" s="32" customFormat="1" ht="12.75"/>
    <row r="950" s="32" customFormat="1" ht="12.75"/>
    <row r="951" s="32" customFormat="1" ht="12.75"/>
    <row r="952" s="32" customFormat="1" ht="12.75"/>
    <row r="953" s="32" customFormat="1" ht="12.75"/>
    <row r="954" s="32" customFormat="1" ht="12.75"/>
    <row r="955" s="32" customFormat="1" ht="12.75"/>
    <row r="956" s="32" customFormat="1" ht="12.75"/>
    <row r="957" s="32" customFormat="1" ht="12.75"/>
    <row r="958" s="32" customFormat="1" ht="12.75"/>
    <row r="959" s="32" customFormat="1" ht="12.75"/>
    <row r="960" s="32" customFormat="1" ht="12.75"/>
    <row r="961" s="32" customFormat="1" ht="12.75"/>
    <row r="962" s="32" customFormat="1" ht="12.75"/>
    <row r="963" s="32" customFormat="1" ht="12.75"/>
    <row r="964" s="32" customFormat="1" ht="12.75"/>
    <row r="965" s="32" customFormat="1" ht="12.75"/>
    <row r="966" s="32" customFormat="1" ht="12.75"/>
    <row r="967" s="32" customFormat="1" ht="12.75"/>
    <row r="968" s="32" customFormat="1" ht="12.75"/>
    <row r="969" s="32" customFormat="1" ht="12.75"/>
    <row r="970" s="32" customFormat="1" ht="12.75"/>
    <row r="971" s="32" customFormat="1" ht="12.75"/>
    <row r="972" s="32" customFormat="1" ht="12.75"/>
    <row r="973" s="32" customFormat="1" ht="12.75"/>
    <row r="974" s="32" customFormat="1" ht="12.75"/>
    <row r="975" s="32" customFormat="1" ht="12.75"/>
    <row r="976" s="32" customFormat="1" ht="12.75"/>
    <row r="977" s="32" customFormat="1" ht="12.75"/>
    <row r="978" s="32" customFormat="1" ht="12.75"/>
    <row r="979" s="32" customFormat="1" ht="12.75"/>
    <row r="980" s="32" customFormat="1" ht="12.75"/>
    <row r="981" s="32" customFormat="1" ht="12.75"/>
    <row r="982" s="32" customFormat="1" ht="12.75"/>
    <row r="983" s="32" customFormat="1" ht="12.75"/>
    <row r="984" s="32" customFormat="1" ht="12.75"/>
    <row r="985" s="32" customFormat="1" ht="12.75"/>
    <row r="986" s="32" customFormat="1" ht="12.75"/>
    <row r="987" s="32" customFormat="1" ht="12.75"/>
    <row r="988" s="32" customFormat="1" ht="12.75"/>
    <row r="989" s="32" customFormat="1" ht="12.75"/>
    <row r="990" s="32" customFormat="1" ht="12.75"/>
    <row r="991" s="32" customFormat="1" ht="12.75"/>
    <row r="992" s="32" customFormat="1" ht="12.75"/>
    <row r="993" s="32" customFormat="1" ht="12.75"/>
    <row r="994" s="32" customFormat="1" ht="12.75"/>
    <row r="995" s="32" customFormat="1" ht="12.75"/>
    <row r="996" s="32" customFormat="1" ht="12.75"/>
    <row r="997" s="32" customFormat="1" ht="12.75"/>
    <row r="998" s="32" customFormat="1" ht="12.75"/>
    <row r="999" s="32" customFormat="1" ht="12.75"/>
    <row r="1000" s="32" customFormat="1" ht="12.75"/>
    <row r="1001" s="32" customFormat="1" ht="12.75"/>
    <row r="1002" s="32" customFormat="1" ht="12.75"/>
    <row r="1003" s="32" customFormat="1" ht="12.75"/>
    <row r="1004" s="32" customFormat="1" ht="12.75"/>
    <row r="1005" s="32" customFormat="1" ht="12.75"/>
    <row r="1006" s="32" customFormat="1" ht="12.75"/>
    <row r="1007" s="32" customFormat="1" ht="12.75"/>
    <row r="1008" s="32" customFormat="1" ht="12.75"/>
    <row r="1009" s="32" customFormat="1" ht="12.75"/>
    <row r="1010" s="32" customFormat="1" ht="12.75"/>
    <row r="1011" s="32" customFormat="1" ht="12.75"/>
    <row r="1012" s="32" customFormat="1" ht="12.75"/>
    <row r="1013" s="32" customFormat="1" ht="12.75"/>
    <row r="1014" s="32" customFormat="1" ht="12.75"/>
    <row r="1015" s="32" customFormat="1" ht="12.75"/>
    <row r="1016" s="32" customFormat="1" ht="12.75"/>
    <row r="1017" s="32" customFormat="1" ht="12.75"/>
    <row r="1018" s="32" customFormat="1" ht="12.75"/>
    <row r="1019" s="32" customFormat="1" ht="12.75"/>
    <row r="1020" s="32" customFormat="1" ht="12.75"/>
    <row r="1021" s="32" customFormat="1" ht="12.75"/>
    <row r="1022" s="32" customFormat="1" ht="12.75"/>
    <row r="1023" s="32" customFormat="1" ht="12.75"/>
    <row r="1024" s="32" customFormat="1" ht="12.75"/>
    <row r="1025" s="32" customFormat="1" ht="12.75"/>
    <row r="1026" s="32" customFormat="1" ht="12.75"/>
    <row r="1027" s="32" customFormat="1" ht="12.75"/>
    <row r="1028" s="32" customFormat="1" ht="12.75"/>
    <row r="1029" s="32" customFormat="1" ht="12.75"/>
    <row r="1030" s="32" customFormat="1" ht="12.75"/>
    <row r="1031" s="32" customFormat="1" ht="12.75"/>
    <row r="1032" s="32" customFormat="1" ht="12.75"/>
    <row r="1033" s="32" customFormat="1" ht="12.75"/>
    <row r="1034" s="32" customFormat="1" ht="12.75"/>
    <row r="1035" s="32" customFormat="1" ht="12.75"/>
    <row r="1036" s="32" customFormat="1" ht="12.75"/>
    <row r="1037" s="32" customFormat="1" ht="12.75"/>
    <row r="1038" s="32" customFormat="1" ht="12.75"/>
    <row r="1039" s="32" customFormat="1" ht="12.75"/>
    <row r="1040" s="32" customFormat="1" ht="12.75"/>
    <row r="1041" s="32" customFormat="1" ht="12.75"/>
    <row r="1042" s="32" customFormat="1" ht="12.75"/>
    <row r="1043" s="32" customFormat="1" ht="12.75"/>
    <row r="1044" s="32" customFormat="1" ht="12.75"/>
    <row r="1045" s="32" customFormat="1" ht="12.75"/>
    <row r="1046" s="32" customFormat="1" ht="12.75"/>
    <row r="1047" s="32" customFormat="1" ht="12.75"/>
    <row r="1048" s="32" customFormat="1" ht="12.75"/>
    <row r="1049" s="32" customFormat="1" ht="12.75"/>
    <row r="1050" s="32" customFormat="1" ht="12.75"/>
    <row r="1051" s="32" customFormat="1" ht="12.75"/>
    <row r="1052" s="32" customFormat="1" ht="12.75"/>
    <row r="1053" s="32" customFormat="1" ht="12.75"/>
    <row r="1054" s="32" customFormat="1" ht="12.75"/>
    <row r="1055" s="32" customFormat="1" ht="12.75"/>
    <row r="1056" s="32" customFormat="1" ht="12.75"/>
    <row r="1057" s="32" customFormat="1" ht="12.75"/>
    <row r="1058" s="32" customFormat="1" ht="12.75"/>
    <row r="1059" s="32" customFormat="1" ht="12.75"/>
    <row r="1060" s="32" customFormat="1" ht="12.75"/>
    <row r="1061" s="32" customFormat="1" ht="12.75"/>
    <row r="1062" s="32" customFormat="1" ht="12.75"/>
    <row r="1063" s="32" customFormat="1" ht="12.75"/>
    <row r="1064" s="32" customFormat="1" ht="12.75"/>
    <row r="1065" s="32" customFormat="1" ht="12.75"/>
    <row r="1066" s="32" customFormat="1" ht="12.75"/>
    <row r="1067" s="32" customFormat="1" ht="12.75"/>
    <row r="1068" s="32" customFormat="1" ht="12.75"/>
    <row r="1069" s="32" customFormat="1" ht="12.75"/>
    <row r="1070" s="32" customFormat="1" ht="12.75"/>
    <row r="1071" s="32" customFormat="1" ht="12.75"/>
    <row r="1072" s="32" customFormat="1" ht="12.75"/>
    <row r="1073" s="32" customFormat="1" ht="12.75"/>
    <row r="1074" s="32" customFormat="1" ht="12.75"/>
    <row r="1075" s="32" customFormat="1" ht="12.75"/>
    <row r="1076" s="32" customFormat="1" ht="12.75"/>
    <row r="1077" s="32" customFormat="1" ht="12.75"/>
    <row r="1078" s="32" customFormat="1" ht="12.75"/>
    <row r="1079" s="32" customFormat="1" ht="12.75"/>
    <row r="1080" s="32" customFormat="1" ht="12.75"/>
    <row r="1081" s="32" customFormat="1" ht="12.75"/>
    <row r="1082" s="32" customFormat="1" ht="12.75"/>
    <row r="1083" s="32" customFormat="1" ht="12.75"/>
    <row r="1084" s="32" customFormat="1" ht="12.75"/>
    <row r="1085" s="32" customFormat="1" ht="12.75"/>
    <row r="1086" s="32" customFormat="1" ht="12.75"/>
    <row r="1087" s="32" customFormat="1" ht="12.75"/>
    <row r="1088" s="32" customFormat="1" ht="12.75"/>
    <row r="1089" s="32" customFormat="1" ht="12.75"/>
    <row r="1090" s="32" customFormat="1" ht="12.75"/>
    <row r="1091" s="32" customFormat="1" ht="12.75"/>
    <row r="1092" s="32" customFormat="1" ht="12.75"/>
    <row r="1093" s="32" customFormat="1" ht="12.75"/>
    <row r="1094" s="32" customFormat="1" ht="12.75"/>
    <row r="1095" s="32" customFormat="1" ht="12.75"/>
    <row r="1096" s="32" customFormat="1" ht="12.75"/>
    <row r="1097" s="32" customFormat="1" ht="12.75"/>
    <row r="1098" s="32" customFormat="1" ht="12.75"/>
    <row r="1099" s="32" customFormat="1" ht="12.75"/>
    <row r="1100" s="32" customFormat="1" ht="12.75"/>
    <row r="1101" s="32" customFormat="1" ht="12.75"/>
    <row r="1102" s="32" customFormat="1" ht="12.75"/>
    <row r="1103" s="32" customFormat="1" ht="12.75"/>
    <row r="1104" s="32" customFormat="1" ht="12.75"/>
    <row r="1105" s="32" customFormat="1" ht="12.75"/>
    <row r="1106" s="32" customFormat="1" ht="12.75"/>
    <row r="1107" s="32" customFormat="1" ht="12.75"/>
    <row r="1108" s="32" customFormat="1" ht="12.75"/>
    <row r="1109" s="32" customFormat="1" ht="12.75"/>
    <row r="1110" s="32" customFormat="1" ht="12.75"/>
    <row r="1111" s="32" customFormat="1" ht="12.75"/>
    <row r="1112" s="32" customFormat="1" ht="12.75"/>
    <row r="1113" s="32" customFormat="1" ht="12.75"/>
    <row r="1114" s="32" customFormat="1" ht="12.75"/>
    <row r="1115" s="32" customFormat="1" ht="12.75"/>
    <row r="1116" s="32" customFormat="1" ht="12.75"/>
    <row r="1117" s="32" customFormat="1" ht="12.75"/>
    <row r="1118" s="32" customFormat="1" ht="12.75"/>
    <row r="1119" s="32" customFormat="1" ht="12.75"/>
    <row r="1120" s="32" customFormat="1" ht="12.75"/>
    <row r="1121" s="32" customFormat="1" ht="12.75"/>
    <row r="1122" s="32" customFormat="1" ht="12.75"/>
    <row r="1123" s="32" customFormat="1" ht="12.75"/>
    <row r="1124" s="32" customFormat="1" ht="12.75"/>
    <row r="1125" s="32" customFormat="1" ht="12.75"/>
    <row r="1126" s="32" customFormat="1" ht="12.75"/>
    <row r="1127" s="32" customFormat="1" ht="12.75"/>
    <row r="1128" s="32" customFormat="1" ht="12.75"/>
    <row r="1129" s="32" customFormat="1" ht="12.75"/>
    <row r="1130" s="32" customFormat="1" ht="12.75"/>
    <row r="1131" s="32" customFormat="1" ht="12.75"/>
    <row r="1132" s="32" customFormat="1" ht="12.75"/>
    <row r="1133" s="32" customFormat="1" ht="12.75"/>
    <row r="1134" s="32" customFormat="1" ht="12.75"/>
    <row r="1135" s="32" customFormat="1" ht="12.75"/>
    <row r="1136" s="32" customFormat="1" ht="12.75"/>
    <row r="1137" s="32" customFormat="1" ht="12.75"/>
    <row r="1138" s="32" customFormat="1" ht="12.75"/>
    <row r="1139" s="32" customFormat="1" ht="12.75"/>
    <row r="1140" s="32" customFormat="1" ht="12.75"/>
    <row r="1141" s="32" customFormat="1" ht="12.75"/>
    <row r="1142" s="32" customFormat="1" ht="12.75"/>
    <row r="1143" s="32" customFormat="1" ht="12.75"/>
    <row r="1144" s="32" customFormat="1" ht="12.75"/>
    <row r="1145" s="32" customFormat="1" ht="12.75"/>
    <row r="1146" s="32" customFormat="1" ht="12.75"/>
    <row r="1147" s="32" customFormat="1" ht="12.75"/>
    <row r="1148" s="32" customFormat="1" ht="12.75"/>
    <row r="1149" s="32" customFormat="1" ht="12.75"/>
    <row r="1150" s="32" customFormat="1" ht="12.75"/>
    <row r="1151" s="32" customFormat="1" ht="12.75"/>
    <row r="1152" s="32" customFormat="1" ht="12.75"/>
    <row r="1153" s="32" customFormat="1" ht="12.75"/>
    <row r="1154" s="32" customFormat="1" ht="12.75"/>
    <row r="1155" s="32" customFormat="1" ht="12.75"/>
    <row r="1156" s="32" customFormat="1" ht="12.75"/>
    <row r="1157" s="32" customFormat="1" ht="12.75"/>
    <row r="1158" s="32" customFormat="1" ht="12.75"/>
    <row r="1159" s="32" customFormat="1" ht="12.75"/>
    <row r="1160" s="32" customFormat="1" ht="12.75"/>
    <row r="1161" s="32" customFormat="1" ht="12.75"/>
    <row r="1162" s="32" customFormat="1" ht="12.75"/>
    <row r="1163" s="32" customFormat="1" ht="12.75"/>
    <row r="1164" s="32" customFormat="1" ht="12.75"/>
    <row r="1165" s="32" customFormat="1" ht="12.75"/>
    <row r="1166" s="32" customFormat="1" ht="12.75"/>
    <row r="1167" s="32" customFormat="1" ht="12.75"/>
    <row r="1168" s="32" customFormat="1" ht="12.75"/>
    <row r="1169" s="32" customFormat="1" ht="12.75"/>
    <row r="1170" s="32" customFormat="1" ht="12.75"/>
    <row r="1171" s="32" customFormat="1" ht="12.75"/>
    <row r="1172" s="32" customFormat="1" ht="12.75"/>
    <row r="1173" s="32" customFormat="1" ht="12.75"/>
    <row r="1174" s="32" customFormat="1" ht="12.75"/>
    <row r="1175" s="32" customFormat="1" ht="12.75"/>
    <row r="1176" s="32" customFormat="1" ht="12.75"/>
    <row r="1177" s="32" customFormat="1" ht="12.75"/>
    <row r="1178" s="32" customFormat="1" ht="12.75"/>
    <row r="1179" s="32" customFormat="1" ht="12.75"/>
    <row r="1180" s="32" customFormat="1" ht="12.75"/>
    <row r="1181" s="32" customFormat="1" ht="12.75"/>
    <row r="1182" s="32" customFormat="1" ht="12.75"/>
    <row r="1183" s="32" customFormat="1" ht="12.75"/>
    <row r="1184" s="32" customFormat="1" ht="12.75"/>
    <row r="1185" s="32" customFormat="1" ht="12.75"/>
    <row r="1186" s="32" customFormat="1" ht="12.75"/>
    <row r="1187" s="32" customFormat="1" ht="12.75"/>
    <row r="1188" s="32" customFormat="1" ht="12.75"/>
    <row r="1189" s="32" customFormat="1" ht="12.75"/>
    <row r="1190" s="32" customFormat="1" ht="12.75"/>
    <row r="1191" s="32" customFormat="1" ht="12.75"/>
    <row r="1192" s="32" customFormat="1" ht="12.75"/>
    <row r="1193" s="32" customFormat="1" ht="12.75"/>
    <row r="1194" s="32" customFormat="1" ht="12.75"/>
    <row r="1195" s="32" customFormat="1" ht="12.75"/>
    <row r="1196" s="32" customFormat="1" ht="12.75"/>
    <row r="1197" s="32" customFormat="1" ht="12.75"/>
    <row r="1198" s="32" customFormat="1" ht="12.75"/>
    <row r="1199" s="32" customFormat="1" ht="12.75"/>
    <row r="1200" s="32" customFormat="1" ht="12.75"/>
    <row r="1201" s="32" customFormat="1" ht="12.75"/>
    <row r="1202" s="32" customFormat="1" ht="12.75"/>
    <row r="1203" s="32" customFormat="1" ht="12.75"/>
    <row r="1204" s="32" customFormat="1" ht="12.75"/>
    <row r="1205" s="32" customFormat="1" ht="12.75"/>
    <row r="1206" s="32" customFormat="1" ht="12.75"/>
    <row r="1207" s="32" customFormat="1" ht="12.75"/>
    <row r="1208" s="32" customFormat="1" ht="12.75"/>
    <row r="1209" s="32" customFormat="1" ht="12.75"/>
    <row r="1210" s="32" customFormat="1" ht="12.75"/>
    <row r="1211" s="32" customFormat="1" ht="12.75"/>
    <row r="1212" s="32" customFormat="1" ht="12.75"/>
    <row r="1213" s="32" customFormat="1" ht="12.75"/>
    <row r="1214" s="32" customFormat="1" ht="12.75"/>
    <row r="1215" s="32" customFormat="1" ht="12.75"/>
    <row r="1216" s="32" customFormat="1" ht="12.75"/>
    <row r="1217" s="32" customFormat="1" ht="12.75"/>
    <row r="1218" s="32" customFormat="1" ht="12.75"/>
    <row r="1219" s="32" customFormat="1" ht="12.75"/>
    <row r="1220" s="32" customFormat="1" ht="12.75"/>
    <row r="1221" s="32" customFormat="1" ht="12.75"/>
    <row r="1222" s="32" customFormat="1" ht="12.75"/>
    <row r="1223" s="32" customFormat="1" ht="12.75"/>
    <row r="1224" s="32" customFormat="1" ht="12.75"/>
    <row r="1225" s="32" customFormat="1" ht="12.75"/>
    <row r="1226" s="32" customFormat="1" ht="12.75"/>
    <row r="1227" s="32" customFormat="1" ht="12.75"/>
    <row r="1228" s="32" customFormat="1" ht="12.75"/>
    <row r="1229" s="32" customFormat="1" ht="12.75"/>
    <row r="1230" s="32" customFormat="1" ht="12.75"/>
    <row r="1231" s="32" customFormat="1" ht="12.75"/>
    <row r="1232" s="32" customFormat="1" ht="12.75"/>
    <row r="1233" s="32" customFormat="1" ht="12.75"/>
    <row r="1234" s="32" customFormat="1" ht="12.75"/>
    <row r="1235" s="32" customFormat="1" ht="12.75"/>
    <row r="1236" s="32" customFormat="1" ht="12.75"/>
    <row r="1237" s="32" customFormat="1" ht="12.75"/>
    <row r="1238" s="32" customFormat="1" ht="12.75"/>
    <row r="1239" s="32" customFormat="1" ht="12.75"/>
    <row r="1240" s="32" customFormat="1" ht="12.75"/>
    <row r="1241" s="32" customFormat="1" ht="12.75"/>
    <row r="1242" s="32" customFormat="1" ht="12.75"/>
    <row r="1243" s="32" customFormat="1" ht="12.75"/>
    <row r="1244" s="32" customFormat="1" ht="12.75"/>
    <row r="1245" s="32" customFormat="1" ht="12.75"/>
    <row r="1246" s="32" customFormat="1" ht="12.75"/>
    <row r="1247" s="32" customFormat="1" ht="12.75"/>
    <row r="1248" s="32" customFormat="1" ht="12.75"/>
    <row r="1249" s="32" customFormat="1" ht="12.75"/>
    <row r="1250" s="32" customFormat="1" ht="12.75"/>
    <row r="1251" s="32" customFormat="1" ht="12.75"/>
    <row r="1252" s="32" customFormat="1" ht="12.75"/>
    <row r="1253" s="32" customFormat="1" ht="12.75"/>
    <row r="1254" s="32" customFormat="1" ht="12.75"/>
    <row r="1255" s="32" customFormat="1" ht="12.75"/>
    <row r="1256" s="32" customFormat="1" ht="12.75"/>
    <row r="1257" s="32" customFormat="1" ht="12.75"/>
    <row r="1258" s="32" customFormat="1" ht="12.75"/>
    <row r="1259" s="32" customFormat="1" ht="12.75"/>
    <row r="1260" s="32" customFormat="1" ht="12.75"/>
    <row r="1261" s="32" customFormat="1" ht="12.75"/>
    <row r="1262" s="32" customFormat="1" ht="12.75"/>
    <row r="1263" s="32" customFormat="1" ht="12.75"/>
    <row r="1264" s="32" customFormat="1" ht="12.75"/>
    <row r="1265" s="32" customFormat="1" ht="12.75"/>
    <row r="1266" s="32" customFormat="1" ht="12.75"/>
    <row r="1267" s="32" customFormat="1" ht="12.75"/>
    <row r="1268" s="32" customFormat="1" ht="12.75"/>
    <row r="1269" s="32" customFormat="1" ht="12.75"/>
    <row r="1270" s="32" customFormat="1" ht="12.75"/>
    <row r="1271" s="32" customFormat="1" ht="12.75"/>
    <row r="1272" s="32" customFormat="1" ht="12.75"/>
    <row r="1273" s="32" customFormat="1" ht="12.75"/>
    <row r="1274" s="32" customFormat="1" ht="12.75"/>
    <row r="1275" s="32" customFormat="1" ht="12.75"/>
    <row r="1276" s="32" customFormat="1" ht="12.75"/>
    <row r="1277" s="32" customFormat="1" ht="12.75"/>
    <row r="1278" s="32" customFormat="1" ht="12.75"/>
    <row r="1279" s="32" customFormat="1" ht="12.75"/>
    <row r="1280" s="32" customFormat="1" ht="12.75"/>
    <row r="1281" s="32" customFormat="1" ht="12.75"/>
    <row r="1282" s="32" customFormat="1" ht="12.75"/>
    <row r="1283" s="32" customFormat="1" ht="12.75"/>
    <row r="1284" s="32" customFormat="1" ht="12.75"/>
    <row r="1285" s="32" customFormat="1" ht="12.75"/>
    <row r="1286" s="32" customFormat="1" ht="12.75"/>
    <row r="1287" s="32" customFormat="1" ht="12.75"/>
    <row r="1288" s="32" customFormat="1" ht="12.75"/>
    <row r="1289" s="32" customFormat="1" ht="12.75"/>
    <row r="1290" s="32" customFormat="1" ht="12.75"/>
    <row r="1291" s="32" customFormat="1" ht="12.75"/>
    <row r="1292" s="32" customFormat="1" ht="12.75"/>
    <row r="1293" s="32" customFormat="1" ht="12.75"/>
    <row r="1294" s="32" customFormat="1" ht="12.75"/>
    <row r="1295" s="32" customFormat="1" ht="12.75"/>
    <row r="1296" s="32" customFormat="1" ht="12.75"/>
    <row r="1297" s="32" customFormat="1" ht="12.75"/>
    <row r="1298" s="32" customFormat="1" ht="12.75"/>
    <row r="1299" s="32" customFormat="1" ht="12.75"/>
    <row r="1300" s="32" customFormat="1" ht="12.75"/>
    <row r="1301" s="32" customFormat="1" ht="12.75"/>
    <row r="1302" s="32" customFormat="1" ht="12.75"/>
    <row r="1303" s="32" customFormat="1" ht="12.75"/>
    <row r="1304" s="32" customFormat="1" ht="12.75"/>
    <row r="1305" s="32" customFormat="1" ht="12.75"/>
    <row r="1306" s="32" customFormat="1" ht="12.75"/>
    <row r="1307" s="32" customFormat="1" ht="12.75"/>
    <row r="1308" s="32" customFormat="1" ht="12.75"/>
    <row r="1309" s="32" customFormat="1" ht="12.75"/>
    <row r="1310" s="32" customFormat="1" ht="12.75"/>
    <row r="1311" s="32" customFormat="1" ht="12.75"/>
    <row r="1312" s="32" customFormat="1" ht="12.75"/>
    <row r="1313" s="32" customFormat="1" ht="12.75"/>
    <row r="1314" s="32" customFormat="1" ht="12.75"/>
    <row r="1315" s="32" customFormat="1" ht="12.75"/>
    <row r="1316" s="32" customFormat="1" ht="12.75"/>
    <row r="1317" s="32" customFormat="1" ht="12.75"/>
    <row r="1318" s="32" customFormat="1" ht="12.75"/>
    <row r="1319" s="32" customFormat="1" ht="12.75"/>
    <row r="1320" s="32" customFormat="1" ht="12.75"/>
    <row r="1321" s="32" customFormat="1" ht="12.75"/>
    <row r="1322" s="32" customFormat="1" ht="12.75"/>
    <row r="1323" s="32" customFormat="1" ht="12.75"/>
    <row r="1324" s="32" customFormat="1" ht="12.75"/>
    <row r="1325" s="32" customFormat="1" ht="12.75"/>
    <row r="1326" s="32" customFormat="1" ht="12.75"/>
    <row r="1327" s="32" customFormat="1" ht="12.75"/>
    <row r="1328" s="32" customFormat="1" ht="12.75"/>
    <row r="1329" s="32" customFormat="1" ht="12.75"/>
    <row r="1330" s="32" customFormat="1" ht="12.75"/>
    <row r="1331" s="32" customFormat="1" ht="12.75"/>
    <row r="1332" s="32" customFormat="1" ht="12.75"/>
    <row r="1333" s="32" customFormat="1" ht="12.75"/>
    <row r="1334" s="32" customFormat="1" ht="12.75"/>
    <row r="1335" s="32" customFormat="1" ht="12.75"/>
    <row r="1336" s="32" customFormat="1" ht="12.75"/>
    <row r="1337" s="32" customFormat="1" ht="12.75"/>
    <row r="1338" s="32" customFormat="1" ht="12.75"/>
    <row r="1339" s="32" customFormat="1" ht="12.75"/>
    <row r="1340" s="32" customFormat="1" ht="12.75"/>
    <row r="1341" s="32" customFormat="1" ht="12.75"/>
    <row r="1342" s="32" customFormat="1" ht="12.75"/>
    <row r="1343" s="32" customFormat="1" ht="12.75"/>
    <row r="1344" s="32" customFormat="1" ht="12.75"/>
    <row r="1345" s="32" customFormat="1" ht="12.75"/>
    <row r="1346" s="32" customFormat="1" ht="12.75"/>
    <row r="1347" s="32" customFormat="1" ht="12.75"/>
    <row r="1348" s="32" customFormat="1" ht="12.75"/>
    <row r="1349" s="32" customFormat="1" ht="12.75"/>
    <row r="1350" s="32" customFormat="1" ht="12.75"/>
    <row r="1351" s="32" customFormat="1" ht="12.75"/>
    <row r="1352" s="32" customFormat="1" ht="12.75"/>
    <row r="1353" s="32" customFormat="1" ht="12.75"/>
    <row r="1354" s="32" customFormat="1" ht="12.75"/>
    <row r="1355" s="32" customFormat="1" ht="12.75"/>
    <row r="1356" s="32" customFormat="1" ht="12.75"/>
    <row r="1357" s="32" customFormat="1" ht="12.75"/>
    <row r="1358" s="32" customFormat="1" ht="12.75"/>
    <row r="1359" s="32" customFormat="1" ht="12.75"/>
    <row r="1360" s="32" customFormat="1" ht="12.75"/>
    <row r="1361" s="32" customFormat="1" ht="12.75"/>
  </sheetData>
  <sheetProtection/>
  <mergeCells count="416">
    <mergeCell ref="IH45:IJ45"/>
    <mergeCell ref="IK45:IL45"/>
    <mergeCell ref="B43:G43"/>
    <mergeCell ref="H43:I43"/>
    <mergeCell ref="J43:K43"/>
    <mergeCell ref="L43:M43"/>
    <mergeCell ref="O43:P43"/>
    <mergeCell ref="Q43:R43"/>
    <mergeCell ref="HV45:IA45"/>
    <mergeCell ref="IB45:IC45"/>
    <mergeCell ref="ID45:IE45"/>
    <mergeCell ref="IF45:IG45"/>
    <mergeCell ref="HD45:HE45"/>
    <mergeCell ref="HF45:HG45"/>
    <mergeCell ref="HH45:HJ45"/>
    <mergeCell ref="HK45:HL45"/>
    <mergeCell ref="GD45:GE45"/>
    <mergeCell ref="GF45:GG45"/>
    <mergeCell ref="GH45:GJ45"/>
    <mergeCell ref="GK45:GL45"/>
    <mergeCell ref="GV45:HA45"/>
    <mergeCell ref="HB45:HC45"/>
    <mergeCell ref="FD45:FE45"/>
    <mergeCell ref="FF45:FG45"/>
    <mergeCell ref="FH45:FJ45"/>
    <mergeCell ref="FK45:FL45"/>
    <mergeCell ref="FV45:GA45"/>
    <mergeCell ref="GB45:GC45"/>
    <mergeCell ref="ED45:EE45"/>
    <mergeCell ref="EF45:EG45"/>
    <mergeCell ref="EH45:EJ45"/>
    <mergeCell ref="EK45:EL45"/>
    <mergeCell ref="EV45:FA45"/>
    <mergeCell ref="FB45:FC45"/>
    <mergeCell ref="DD45:DE45"/>
    <mergeCell ref="DF45:DG45"/>
    <mergeCell ref="DH45:DJ45"/>
    <mergeCell ref="DK45:DL45"/>
    <mergeCell ref="DV45:EA45"/>
    <mergeCell ref="EB45:EC45"/>
    <mergeCell ref="CD45:CE45"/>
    <mergeCell ref="CF45:CG45"/>
    <mergeCell ref="CH45:CJ45"/>
    <mergeCell ref="CK45:CL45"/>
    <mergeCell ref="CV45:DA45"/>
    <mergeCell ref="DB45:DC45"/>
    <mergeCell ref="BD45:BE45"/>
    <mergeCell ref="BF45:BG45"/>
    <mergeCell ref="BH45:BJ45"/>
    <mergeCell ref="BK45:BL45"/>
    <mergeCell ref="BV45:CA45"/>
    <mergeCell ref="CB45:CC45"/>
    <mergeCell ref="AD45:AE45"/>
    <mergeCell ref="AF45:AG45"/>
    <mergeCell ref="AH45:AJ45"/>
    <mergeCell ref="AK45:AL45"/>
    <mergeCell ref="AV45:BA45"/>
    <mergeCell ref="BB45:BC45"/>
    <mergeCell ref="ID44:IE44"/>
    <mergeCell ref="IF44:IG44"/>
    <mergeCell ref="IH44:IJ44"/>
    <mergeCell ref="IK44:IL44"/>
    <mergeCell ref="J45:K45"/>
    <mergeCell ref="L45:M45"/>
    <mergeCell ref="N45:P45"/>
    <mergeCell ref="Q45:R45"/>
    <mergeCell ref="V45:AA45"/>
    <mergeCell ref="AB45:AC45"/>
    <mergeCell ref="HD44:HE44"/>
    <mergeCell ref="HF44:HG44"/>
    <mergeCell ref="HH44:HJ44"/>
    <mergeCell ref="HK44:HL44"/>
    <mergeCell ref="HV44:IA44"/>
    <mergeCell ref="IB44:IC44"/>
    <mergeCell ref="GD44:GE44"/>
    <mergeCell ref="GF44:GG44"/>
    <mergeCell ref="GH44:GJ44"/>
    <mergeCell ref="GK44:GL44"/>
    <mergeCell ref="GV44:HA44"/>
    <mergeCell ref="HB44:HC44"/>
    <mergeCell ref="FD44:FE44"/>
    <mergeCell ref="FF44:FG44"/>
    <mergeCell ref="FH44:FJ44"/>
    <mergeCell ref="FK44:FL44"/>
    <mergeCell ref="FV44:GA44"/>
    <mergeCell ref="GB44:GC44"/>
    <mergeCell ref="ED44:EE44"/>
    <mergeCell ref="EF44:EG44"/>
    <mergeCell ref="EH44:EJ44"/>
    <mergeCell ref="EK44:EL44"/>
    <mergeCell ref="EV44:FA44"/>
    <mergeCell ref="FB44:FC44"/>
    <mergeCell ref="DD44:DE44"/>
    <mergeCell ref="DF44:DG44"/>
    <mergeCell ref="DH44:DJ44"/>
    <mergeCell ref="DK44:DL44"/>
    <mergeCell ref="DV44:EA44"/>
    <mergeCell ref="EB44:EC44"/>
    <mergeCell ref="CD44:CE44"/>
    <mergeCell ref="CF44:CG44"/>
    <mergeCell ref="CH44:CJ44"/>
    <mergeCell ref="CK44:CL44"/>
    <mergeCell ref="CV44:DA44"/>
    <mergeCell ref="DB44:DC44"/>
    <mergeCell ref="BD44:BE44"/>
    <mergeCell ref="BF44:BG44"/>
    <mergeCell ref="BH44:BJ44"/>
    <mergeCell ref="BK44:BL44"/>
    <mergeCell ref="BV44:CA44"/>
    <mergeCell ref="CB44:CC44"/>
    <mergeCell ref="AD44:AE44"/>
    <mergeCell ref="AF44:AG44"/>
    <mergeCell ref="AH44:AJ44"/>
    <mergeCell ref="AK44:AL44"/>
    <mergeCell ref="AV44:BA44"/>
    <mergeCell ref="BB44:BC44"/>
    <mergeCell ref="IH43:IJ43"/>
    <mergeCell ref="IK43:IL43"/>
    <mergeCell ref="V44:AA44"/>
    <mergeCell ref="AB44:AC44"/>
    <mergeCell ref="HV43:IA43"/>
    <mergeCell ref="IB43:IC43"/>
    <mergeCell ref="ID43:IE43"/>
    <mergeCell ref="IF43:IG43"/>
    <mergeCell ref="HD43:HE43"/>
    <mergeCell ref="HF43:HG43"/>
    <mergeCell ref="GB43:GC43"/>
    <mergeCell ref="GD43:GE43"/>
    <mergeCell ref="GF43:GG43"/>
    <mergeCell ref="HH43:HJ43"/>
    <mergeCell ref="HK43:HL43"/>
    <mergeCell ref="GH43:GJ43"/>
    <mergeCell ref="GK43:GL43"/>
    <mergeCell ref="GV43:HA43"/>
    <mergeCell ref="HB43:HC43"/>
    <mergeCell ref="FB43:FC43"/>
    <mergeCell ref="FD43:FE43"/>
    <mergeCell ref="FF43:FG43"/>
    <mergeCell ref="FH43:FJ43"/>
    <mergeCell ref="FK43:FL43"/>
    <mergeCell ref="FV43:GA43"/>
    <mergeCell ref="EB43:EC43"/>
    <mergeCell ref="ED43:EE43"/>
    <mergeCell ref="EF43:EG43"/>
    <mergeCell ref="EH43:EJ43"/>
    <mergeCell ref="EK43:EL43"/>
    <mergeCell ref="EV43:FA43"/>
    <mergeCell ref="DB43:DC43"/>
    <mergeCell ref="DD43:DE43"/>
    <mergeCell ref="DF43:DG43"/>
    <mergeCell ref="DH43:DJ43"/>
    <mergeCell ref="DK43:DL43"/>
    <mergeCell ref="DV43:EA43"/>
    <mergeCell ref="CB43:CC43"/>
    <mergeCell ref="CD43:CE43"/>
    <mergeCell ref="CF43:CG43"/>
    <mergeCell ref="CH43:CJ43"/>
    <mergeCell ref="CK43:CL43"/>
    <mergeCell ref="CV43:DA43"/>
    <mergeCell ref="BB43:BC43"/>
    <mergeCell ref="BD43:BE43"/>
    <mergeCell ref="BF43:BG43"/>
    <mergeCell ref="BH43:BJ43"/>
    <mergeCell ref="BK43:BL43"/>
    <mergeCell ref="BV43:CA43"/>
    <mergeCell ref="AB43:AC43"/>
    <mergeCell ref="AD43:AE43"/>
    <mergeCell ref="AF43:AG43"/>
    <mergeCell ref="AH43:AJ43"/>
    <mergeCell ref="AK43:AL43"/>
    <mergeCell ref="AV43:BA43"/>
    <mergeCell ref="K11:L11"/>
    <mergeCell ref="J41:K41"/>
    <mergeCell ref="L41:M41"/>
    <mergeCell ref="N41:P41"/>
    <mergeCell ref="Q41:R41"/>
    <mergeCell ref="V43:AA43"/>
    <mergeCell ref="A15:T15"/>
    <mergeCell ref="S5:T5"/>
    <mergeCell ref="A1:T1"/>
    <mergeCell ref="A2:T2"/>
    <mergeCell ref="A3:T3"/>
    <mergeCell ref="G14:R14"/>
    <mergeCell ref="B10:F10"/>
    <mergeCell ref="B12:F12"/>
    <mergeCell ref="B13:F13"/>
    <mergeCell ref="B14:F14"/>
    <mergeCell ref="H54:I54"/>
    <mergeCell ref="S24:T24"/>
    <mergeCell ref="S17:T17"/>
    <mergeCell ref="A22:T22"/>
    <mergeCell ref="A36:T36"/>
    <mergeCell ref="A34:T35"/>
    <mergeCell ref="J29:K29"/>
    <mergeCell ref="N29:O29"/>
    <mergeCell ref="B27:G27"/>
    <mergeCell ref="B28:G28"/>
    <mergeCell ref="B48:G48"/>
    <mergeCell ref="L47:M47"/>
    <mergeCell ref="A64:T65"/>
    <mergeCell ref="A66:T66"/>
    <mergeCell ref="A56:T56"/>
    <mergeCell ref="S50:T50"/>
    <mergeCell ref="B53:G53"/>
    <mergeCell ref="H53:I53"/>
    <mergeCell ref="J53:L53"/>
    <mergeCell ref="J52:L52"/>
    <mergeCell ref="J48:K48"/>
    <mergeCell ref="L48:M48"/>
    <mergeCell ref="Q47:R47"/>
    <mergeCell ref="L49:M49"/>
    <mergeCell ref="A50:A51"/>
    <mergeCell ref="B47:G47"/>
    <mergeCell ref="H47:I47"/>
    <mergeCell ref="J47:K47"/>
    <mergeCell ref="B49:G49"/>
    <mergeCell ref="H49:I49"/>
    <mergeCell ref="L42:M42"/>
    <mergeCell ref="J42:K42"/>
    <mergeCell ref="Q53:R53"/>
    <mergeCell ref="N48:P48"/>
    <mergeCell ref="Q48:R48"/>
    <mergeCell ref="Q52:R52"/>
    <mergeCell ref="Q51:R51"/>
    <mergeCell ref="H50:R50"/>
    <mergeCell ref="J51:L51"/>
    <mergeCell ref="M51:P51"/>
    <mergeCell ref="N49:P49"/>
    <mergeCell ref="Q49:R49"/>
    <mergeCell ref="N47:P47"/>
    <mergeCell ref="N42:P42"/>
    <mergeCell ref="H42:I42"/>
    <mergeCell ref="B54:G54"/>
    <mergeCell ref="B50:G51"/>
    <mergeCell ref="J44:K44"/>
    <mergeCell ref="L44:M44"/>
    <mergeCell ref="N44:P44"/>
    <mergeCell ref="M53:P53"/>
    <mergeCell ref="M52:P52"/>
    <mergeCell ref="B41:G41"/>
    <mergeCell ref="H41:I41"/>
    <mergeCell ref="B45:G45"/>
    <mergeCell ref="H45:I45"/>
    <mergeCell ref="B42:G42"/>
    <mergeCell ref="B46:G46"/>
    <mergeCell ref="H51:I51"/>
    <mergeCell ref="H44:I44"/>
    <mergeCell ref="A62:S62"/>
    <mergeCell ref="H58:L58"/>
    <mergeCell ref="M58:R58"/>
    <mergeCell ref="M60:R60"/>
    <mergeCell ref="H61:L61"/>
    <mergeCell ref="M61:R61"/>
    <mergeCell ref="B58:G58"/>
    <mergeCell ref="M59:R59"/>
    <mergeCell ref="H60:L60"/>
    <mergeCell ref="B60:G60"/>
    <mergeCell ref="H32:R32"/>
    <mergeCell ref="H31:I31"/>
    <mergeCell ref="J31:K31"/>
    <mergeCell ref="J40:K40"/>
    <mergeCell ref="B40:G40"/>
    <mergeCell ref="H59:L59"/>
    <mergeCell ref="J54:L54"/>
    <mergeCell ref="H52:I52"/>
    <mergeCell ref="Q54:R54"/>
    <mergeCell ref="B52:G52"/>
    <mergeCell ref="A38:A39"/>
    <mergeCell ref="B38:G39"/>
    <mergeCell ref="H39:I39"/>
    <mergeCell ref="J39:K39"/>
    <mergeCell ref="B59:G59"/>
    <mergeCell ref="B61:G61"/>
    <mergeCell ref="J49:K49"/>
    <mergeCell ref="H48:I48"/>
    <mergeCell ref="A57:S57"/>
    <mergeCell ref="Q42:R42"/>
    <mergeCell ref="S38:T38"/>
    <mergeCell ref="J26:K26"/>
    <mergeCell ref="J27:K27"/>
    <mergeCell ref="B32:G32"/>
    <mergeCell ref="H30:I30"/>
    <mergeCell ref="B31:G31"/>
    <mergeCell ref="H29:I29"/>
    <mergeCell ref="N30:O30"/>
    <mergeCell ref="N31:O31"/>
    <mergeCell ref="J30:K30"/>
    <mergeCell ref="B30:G30"/>
    <mergeCell ref="H27:I27"/>
    <mergeCell ref="H28:I28"/>
    <mergeCell ref="N28:O28"/>
    <mergeCell ref="J28:K28"/>
    <mergeCell ref="N27:O27"/>
    <mergeCell ref="B29:G29"/>
    <mergeCell ref="B26:G26"/>
    <mergeCell ref="A23:S23"/>
    <mergeCell ref="A24:A25"/>
    <mergeCell ref="B24:G25"/>
    <mergeCell ref="H24:R24"/>
    <mergeCell ref="H25:I25"/>
    <mergeCell ref="J25:K25"/>
    <mergeCell ref="N25:O25"/>
    <mergeCell ref="H26:I26"/>
    <mergeCell ref="N26:O26"/>
    <mergeCell ref="D17:R17"/>
    <mergeCell ref="D18:D19"/>
    <mergeCell ref="E18:E19"/>
    <mergeCell ref="P18:P19"/>
    <mergeCell ref="I20:K20"/>
    <mergeCell ref="N19:O19"/>
    <mergeCell ref="N18:O18"/>
    <mergeCell ref="B20:C20"/>
    <mergeCell ref="B21:C21"/>
    <mergeCell ref="I21:K21"/>
    <mergeCell ref="L20:M20"/>
    <mergeCell ref="L21:M21"/>
    <mergeCell ref="L19:M19"/>
    <mergeCell ref="F20:H20"/>
    <mergeCell ref="R18:R19"/>
    <mergeCell ref="F19:H19"/>
    <mergeCell ref="I19:K19"/>
    <mergeCell ref="F18:H18"/>
    <mergeCell ref="F21:H21"/>
    <mergeCell ref="N20:O20"/>
    <mergeCell ref="N21:O21"/>
    <mergeCell ref="G13:R13"/>
    <mergeCell ref="I10:J10"/>
    <mergeCell ref="I12:J12"/>
    <mergeCell ref="M11:N11"/>
    <mergeCell ref="B17:C19"/>
    <mergeCell ref="A16:S16"/>
    <mergeCell ref="A17:A19"/>
    <mergeCell ref="L18:M18"/>
    <mergeCell ref="Q18:Q19"/>
    <mergeCell ref="I18:K18"/>
    <mergeCell ref="B9:F9"/>
    <mergeCell ref="I8:J8"/>
    <mergeCell ref="I9:J9"/>
    <mergeCell ref="G9:H9"/>
    <mergeCell ref="G10:H10"/>
    <mergeCell ref="G12:H12"/>
    <mergeCell ref="B11:F11"/>
    <mergeCell ref="G11:H11"/>
    <mergeCell ref="I11:J11"/>
    <mergeCell ref="M7:N7"/>
    <mergeCell ref="M8:N8"/>
    <mergeCell ref="K7:L7"/>
    <mergeCell ref="I7:J7"/>
    <mergeCell ref="K8:L8"/>
    <mergeCell ref="B7:F7"/>
    <mergeCell ref="B8:F8"/>
    <mergeCell ref="K9:L9"/>
    <mergeCell ref="G6:H6"/>
    <mergeCell ref="I6:J6"/>
    <mergeCell ref="M12:N12"/>
    <mergeCell ref="K10:L10"/>
    <mergeCell ref="M9:N9"/>
    <mergeCell ref="M10:N10"/>
    <mergeCell ref="K12:L12"/>
    <mergeCell ref="G7:H7"/>
    <mergeCell ref="G8:H8"/>
    <mergeCell ref="B69:G69"/>
    <mergeCell ref="H69:R69"/>
    <mergeCell ref="H38:R38"/>
    <mergeCell ref="H67:R67"/>
    <mergeCell ref="B67:G67"/>
    <mergeCell ref="M54:P54"/>
    <mergeCell ref="Q44:R44"/>
    <mergeCell ref="Q39:R39"/>
    <mergeCell ref="L39:M39"/>
    <mergeCell ref="N39:P39"/>
    <mergeCell ref="G5:R5"/>
    <mergeCell ref="B5:F6"/>
    <mergeCell ref="A5:A6"/>
    <mergeCell ref="A4:S4"/>
    <mergeCell ref="M6:N6"/>
    <mergeCell ref="K6:L6"/>
    <mergeCell ref="H74:R74"/>
    <mergeCell ref="N40:P40"/>
    <mergeCell ref="Q40:R40"/>
    <mergeCell ref="B44:G44"/>
    <mergeCell ref="H46:R46"/>
    <mergeCell ref="L40:M40"/>
    <mergeCell ref="H40:I40"/>
    <mergeCell ref="B73:G73"/>
    <mergeCell ref="B72:G72"/>
    <mergeCell ref="H70:R70"/>
    <mergeCell ref="B80:G80"/>
    <mergeCell ref="B81:G81"/>
    <mergeCell ref="H81:R81"/>
    <mergeCell ref="B78:G78"/>
    <mergeCell ref="H78:R78"/>
    <mergeCell ref="B76:G76"/>
    <mergeCell ref="B77:G77"/>
    <mergeCell ref="H77:R77"/>
    <mergeCell ref="H76:R76"/>
    <mergeCell ref="H84:R84"/>
    <mergeCell ref="H83:R83"/>
    <mergeCell ref="B84:G84"/>
    <mergeCell ref="A86:T87"/>
    <mergeCell ref="A85:T85"/>
    <mergeCell ref="B70:G70"/>
    <mergeCell ref="B82:G82"/>
    <mergeCell ref="B83:G83"/>
    <mergeCell ref="H82:R82"/>
    <mergeCell ref="H80:R80"/>
    <mergeCell ref="A37:T37"/>
    <mergeCell ref="A79:T79"/>
    <mergeCell ref="A75:T75"/>
    <mergeCell ref="A68:T68"/>
    <mergeCell ref="A55:T55"/>
    <mergeCell ref="H71:R71"/>
    <mergeCell ref="H72:R72"/>
    <mergeCell ref="H73:R73"/>
    <mergeCell ref="B74:G74"/>
    <mergeCell ref="B71:G71"/>
  </mergeCells>
  <printOptions horizontalCentered="1"/>
  <pageMargins left="0.1968503937007874" right="0.15748031496062992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3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625" style="0" customWidth="1"/>
    <col min="3" max="3" width="10.25390625" style="0" customWidth="1"/>
    <col min="8" max="8" width="26.625" style="0" customWidth="1"/>
    <col min="9" max="9" width="12.00390625" style="0" customWidth="1"/>
  </cols>
  <sheetData>
    <row r="1" spans="1:10" ht="32.25" customHeight="1">
      <c r="A1" s="159" t="s">
        <v>334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ht="12.75">
      <c r="A2" s="8" t="s">
        <v>44</v>
      </c>
      <c r="B2" s="157" t="s">
        <v>45</v>
      </c>
      <c r="C2" s="157"/>
      <c r="D2" s="157" t="s">
        <v>46</v>
      </c>
      <c r="E2" s="157"/>
      <c r="F2" s="157"/>
      <c r="G2" s="157"/>
      <c r="H2" s="157"/>
      <c r="I2" s="160" t="s">
        <v>47</v>
      </c>
      <c r="J2" s="161"/>
      <c r="K2" s="55"/>
      <c r="L2" s="56"/>
    </row>
    <row r="3" spans="1:10" ht="34.5" customHeight="1">
      <c r="A3" s="79" t="s">
        <v>146</v>
      </c>
      <c r="B3" s="80"/>
      <c r="C3" s="80"/>
      <c r="D3" s="80"/>
      <c r="E3" s="80"/>
      <c r="F3" s="80"/>
      <c r="G3" s="80"/>
      <c r="H3" s="80"/>
      <c r="I3" s="51" t="s">
        <v>312</v>
      </c>
      <c r="J3" s="51" t="s">
        <v>314</v>
      </c>
    </row>
    <row r="4" spans="1:10" ht="106.5" customHeight="1">
      <c r="A4" s="2">
        <v>16891</v>
      </c>
      <c r="B4" s="78" t="s">
        <v>308</v>
      </c>
      <c r="C4" s="158"/>
      <c r="D4" s="78" t="s">
        <v>295</v>
      </c>
      <c r="E4" s="78"/>
      <c r="F4" s="78"/>
      <c r="G4" s="78"/>
      <c r="H4" s="78"/>
      <c r="I4" s="42">
        <v>72000</v>
      </c>
      <c r="J4" s="42">
        <v>67680</v>
      </c>
    </row>
    <row r="5" spans="1:10" ht="93.75" customHeight="1">
      <c r="A5" s="2">
        <v>16981</v>
      </c>
      <c r="B5" s="78" t="s">
        <v>309</v>
      </c>
      <c r="C5" s="158"/>
      <c r="D5" s="78" t="s">
        <v>296</v>
      </c>
      <c r="E5" s="78"/>
      <c r="F5" s="78"/>
      <c r="G5" s="78"/>
      <c r="H5" s="78"/>
      <c r="I5" s="42">
        <v>45000</v>
      </c>
      <c r="J5" s="42">
        <v>42300</v>
      </c>
    </row>
    <row r="6" spans="1:10" ht="68.25" customHeight="1">
      <c r="A6" s="2">
        <v>16982</v>
      </c>
      <c r="B6" s="78" t="s">
        <v>310</v>
      </c>
      <c r="C6" s="158"/>
      <c r="D6" s="78" t="s">
        <v>260</v>
      </c>
      <c r="E6" s="78"/>
      <c r="F6" s="78"/>
      <c r="G6" s="78"/>
      <c r="H6" s="78"/>
      <c r="I6" s="42">
        <v>10000</v>
      </c>
      <c r="J6" s="42">
        <v>9400</v>
      </c>
    </row>
    <row r="7" spans="1:10" ht="70.5" customHeight="1">
      <c r="A7" s="2">
        <v>16983</v>
      </c>
      <c r="B7" s="78" t="s">
        <v>147</v>
      </c>
      <c r="C7" s="78"/>
      <c r="D7" s="78" t="s">
        <v>2</v>
      </c>
      <c r="E7" s="78"/>
      <c r="F7" s="78"/>
      <c r="G7" s="78"/>
      <c r="H7" s="78"/>
      <c r="I7" s="42">
        <v>7000</v>
      </c>
      <c r="J7" s="42">
        <v>6580</v>
      </c>
    </row>
    <row r="8" spans="1:10" ht="61.5" customHeight="1">
      <c r="A8" s="2">
        <v>16984</v>
      </c>
      <c r="B8" s="78" t="s">
        <v>148</v>
      </c>
      <c r="C8" s="78"/>
      <c r="D8" s="78" t="s">
        <v>297</v>
      </c>
      <c r="E8" s="78"/>
      <c r="F8" s="78"/>
      <c r="G8" s="78"/>
      <c r="H8" s="78"/>
      <c r="I8" s="42">
        <v>35000</v>
      </c>
      <c r="J8" s="42">
        <v>32900</v>
      </c>
    </row>
    <row r="9" spans="1:10" ht="63.75" customHeight="1">
      <c r="A9" s="2">
        <v>16985</v>
      </c>
      <c r="B9" s="78" t="s">
        <v>149</v>
      </c>
      <c r="C9" s="78"/>
      <c r="D9" s="78" t="s">
        <v>264</v>
      </c>
      <c r="E9" s="78"/>
      <c r="F9" s="78"/>
      <c r="G9" s="78"/>
      <c r="H9" s="78"/>
      <c r="I9" s="42">
        <v>62000</v>
      </c>
      <c r="J9" s="42">
        <v>58280</v>
      </c>
    </row>
    <row r="10" spans="1:10" ht="72.75" customHeight="1">
      <c r="A10" s="2">
        <v>16986</v>
      </c>
      <c r="B10" s="78" t="s">
        <v>150</v>
      </c>
      <c r="C10" s="128"/>
      <c r="D10" s="78" t="s">
        <v>26</v>
      </c>
      <c r="E10" s="78"/>
      <c r="F10" s="78"/>
      <c r="G10" s="78"/>
      <c r="H10" s="78"/>
      <c r="I10" s="42">
        <v>27000</v>
      </c>
      <c r="J10" s="42">
        <v>25380</v>
      </c>
    </row>
    <row r="11" spans="1:10" ht="34.5" customHeight="1">
      <c r="A11" s="79" t="s">
        <v>261</v>
      </c>
      <c r="B11" s="80"/>
      <c r="C11" s="80"/>
      <c r="D11" s="80"/>
      <c r="E11" s="80"/>
      <c r="F11" s="80"/>
      <c r="G11" s="80"/>
      <c r="H11" s="80"/>
      <c r="I11" s="51" t="s">
        <v>312</v>
      </c>
      <c r="J11" s="51" t="s">
        <v>314</v>
      </c>
    </row>
    <row r="12" spans="1:10" ht="131.25" customHeight="1">
      <c r="A12" s="3">
        <v>13002</v>
      </c>
      <c r="B12" s="83" t="s">
        <v>269</v>
      </c>
      <c r="C12" s="156"/>
      <c r="D12" s="78" t="s">
        <v>298</v>
      </c>
      <c r="E12" s="78"/>
      <c r="F12" s="78"/>
      <c r="G12" s="78"/>
      <c r="H12" s="78"/>
      <c r="I12" s="42">
        <v>11000</v>
      </c>
      <c r="J12" s="42">
        <v>10340</v>
      </c>
    </row>
    <row r="13" spans="1:9" ht="29.25" customHeight="1">
      <c r="A13" s="33"/>
      <c r="B13" s="34"/>
      <c r="C13" s="35"/>
      <c r="D13" s="36"/>
      <c r="E13" s="36"/>
      <c r="F13" s="36"/>
      <c r="G13" s="36"/>
      <c r="H13" s="36"/>
      <c r="I13" s="37"/>
    </row>
    <row r="14" spans="1:10" ht="12.75" customHeight="1">
      <c r="A14" s="141" t="s">
        <v>294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32.25" customHeight="1">
      <c r="A16" s="142" t="s">
        <v>282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21.5" customHeight="1">
      <c r="A17" s="16">
        <v>13001</v>
      </c>
      <c r="B17" s="155" t="s">
        <v>270</v>
      </c>
      <c r="C17" s="155"/>
      <c r="D17" s="152" t="s">
        <v>0</v>
      </c>
      <c r="E17" s="153"/>
      <c r="F17" s="153"/>
      <c r="G17" s="153"/>
      <c r="H17" s="154"/>
      <c r="I17" s="46">
        <v>44000</v>
      </c>
      <c r="J17" s="46">
        <v>41360</v>
      </c>
    </row>
    <row r="18" spans="1:10" ht="67.5" customHeight="1">
      <c r="A18" s="31">
        <v>13004</v>
      </c>
      <c r="B18" s="155" t="s">
        <v>262</v>
      </c>
      <c r="C18" s="155"/>
      <c r="D18" s="151" t="s">
        <v>263</v>
      </c>
      <c r="E18" s="151"/>
      <c r="F18" s="151"/>
      <c r="G18" s="151"/>
      <c r="H18" s="151"/>
      <c r="I18" s="42">
        <v>5000</v>
      </c>
      <c r="J18" s="42">
        <v>4700</v>
      </c>
    </row>
    <row r="19" spans="1:10" ht="32.25" customHeight="1">
      <c r="A19" s="31">
        <v>13005</v>
      </c>
      <c r="B19" s="155" t="s">
        <v>265</v>
      </c>
      <c r="C19" s="155"/>
      <c r="D19" s="151" t="s">
        <v>266</v>
      </c>
      <c r="E19" s="151"/>
      <c r="F19" s="151"/>
      <c r="G19" s="151"/>
      <c r="H19" s="151"/>
      <c r="I19" s="42">
        <v>12000</v>
      </c>
      <c r="J19" s="42">
        <v>11280</v>
      </c>
    </row>
    <row r="20" spans="1:10" ht="55.5" customHeight="1">
      <c r="A20" s="31">
        <v>16604</v>
      </c>
      <c r="B20" s="155" t="s">
        <v>267</v>
      </c>
      <c r="C20" s="155"/>
      <c r="D20" s="151" t="s">
        <v>268</v>
      </c>
      <c r="E20" s="151"/>
      <c r="F20" s="151"/>
      <c r="G20" s="151"/>
      <c r="H20" s="151"/>
      <c r="I20" s="42">
        <v>9000</v>
      </c>
      <c r="J20" s="42">
        <v>8460</v>
      </c>
    </row>
    <row r="21" spans="1:10" ht="34.5" customHeight="1">
      <c r="A21" s="79" t="s">
        <v>151</v>
      </c>
      <c r="B21" s="80"/>
      <c r="C21" s="80"/>
      <c r="D21" s="80"/>
      <c r="E21" s="80"/>
      <c r="F21" s="80"/>
      <c r="G21" s="80"/>
      <c r="H21" s="80"/>
      <c r="I21" s="51" t="s">
        <v>312</v>
      </c>
      <c r="J21" s="51" t="s">
        <v>314</v>
      </c>
    </row>
    <row r="22" spans="1:10" ht="58.5" customHeight="1">
      <c r="A22" s="3">
        <v>15818</v>
      </c>
      <c r="B22" s="83" t="s">
        <v>3</v>
      </c>
      <c r="C22" s="156"/>
      <c r="D22" s="78" t="s">
        <v>20</v>
      </c>
      <c r="E22" s="78"/>
      <c r="F22" s="78"/>
      <c r="G22" s="78"/>
      <c r="H22" s="78"/>
      <c r="I22" s="42">
        <v>35000</v>
      </c>
      <c r="J22" s="42">
        <v>32900</v>
      </c>
    </row>
    <row r="23" spans="1:10" ht="41.25" customHeight="1">
      <c r="A23" s="3">
        <v>11364</v>
      </c>
      <c r="B23" s="83" t="s">
        <v>129</v>
      </c>
      <c r="C23" s="156"/>
      <c r="D23" s="78" t="s">
        <v>21</v>
      </c>
      <c r="E23" s="78"/>
      <c r="F23" s="78"/>
      <c r="G23" s="78"/>
      <c r="H23" s="78"/>
      <c r="I23" s="42">
        <v>10000</v>
      </c>
      <c r="J23" s="42">
        <v>9400</v>
      </c>
    </row>
    <row r="24" spans="1:10" ht="34.5" customHeight="1">
      <c r="A24" s="79" t="s">
        <v>152</v>
      </c>
      <c r="B24" s="80"/>
      <c r="C24" s="80"/>
      <c r="D24" s="80"/>
      <c r="E24" s="80"/>
      <c r="F24" s="80"/>
      <c r="G24" s="80"/>
      <c r="H24" s="80"/>
      <c r="I24" s="51" t="s">
        <v>312</v>
      </c>
      <c r="J24" s="51" t="s">
        <v>314</v>
      </c>
    </row>
    <row r="25" spans="1:10" ht="42.75" customHeight="1">
      <c r="A25" s="3">
        <v>9122</v>
      </c>
      <c r="B25" s="83" t="s">
        <v>153</v>
      </c>
      <c r="C25" s="156"/>
      <c r="D25" s="78" t="s">
        <v>22</v>
      </c>
      <c r="E25" s="78"/>
      <c r="F25" s="78"/>
      <c r="G25" s="78"/>
      <c r="H25" s="78"/>
      <c r="I25" s="42">
        <v>4000</v>
      </c>
      <c r="J25" s="42">
        <v>3760</v>
      </c>
    </row>
    <row r="26" spans="1:10" ht="39.75" customHeight="1">
      <c r="A26" s="3">
        <v>9124</v>
      </c>
      <c r="B26" s="83" t="s">
        <v>154</v>
      </c>
      <c r="C26" s="156"/>
      <c r="D26" s="78" t="s">
        <v>23</v>
      </c>
      <c r="E26" s="78"/>
      <c r="F26" s="78"/>
      <c r="G26" s="78"/>
      <c r="H26" s="78"/>
      <c r="I26" s="42">
        <v>8000</v>
      </c>
      <c r="J26" s="42">
        <v>7520</v>
      </c>
    </row>
    <row r="27" spans="1:10" ht="34.5" customHeight="1">
      <c r="A27" s="79" t="s">
        <v>112</v>
      </c>
      <c r="B27" s="80"/>
      <c r="C27" s="80"/>
      <c r="D27" s="80"/>
      <c r="E27" s="80"/>
      <c r="F27" s="80"/>
      <c r="G27" s="80"/>
      <c r="H27" s="80"/>
      <c r="I27" s="51" t="s">
        <v>312</v>
      </c>
      <c r="J27" s="51" t="s">
        <v>314</v>
      </c>
    </row>
    <row r="28" spans="1:10" ht="50.25" customHeight="1">
      <c r="A28" s="2">
        <v>11073</v>
      </c>
      <c r="B28" s="151" t="s">
        <v>113</v>
      </c>
      <c r="C28" s="151"/>
      <c r="D28" s="78" t="s">
        <v>24</v>
      </c>
      <c r="E28" s="78"/>
      <c r="F28" s="78"/>
      <c r="G28" s="78"/>
      <c r="H28" s="78"/>
      <c r="I28" s="42">
        <v>7000</v>
      </c>
      <c r="J28" s="42">
        <v>6580</v>
      </c>
    </row>
    <row r="29" spans="1:10" ht="44.25" customHeight="1">
      <c r="A29" s="2">
        <v>11074</v>
      </c>
      <c r="B29" s="151" t="s">
        <v>114</v>
      </c>
      <c r="C29" s="151"/>
      <c r="D29" s="151" t="s">
        <v>25</v>
      </c>
      <c r="E29" s="151"/>
      <c r="F29" s="151"/>
      <c r="G29" s="151"/>
      <c r="H29" s="151"/>
      <c r="I29" s="42" t="s">
        <v>317</v>
      </c>
      <c r="J29" s="42">
        <v>19599</v>
      </c>
    </row>
    <row r="30" spans="1:10" ht="34.5" customHeight="1">
      <c r="A30" s="79" t="s">
        <v>145</v>
      </c>
      <c r="B30" s="80"/>
      <c r="C30" s="80"/>
      <c r="D30" s="80"/>
      <c r="E30" s="80"/>
      <c r="F30" s="80"/>
      <c r="G30" s="80"/>
      <c r="H30" s="80"/>
      <c r="I30" s="51" t="s">
        <v>312</v>
      </c>
      <c r="J30" s="51" t="s">
        <v>314</v>
      </c>
    </row>
    <row r="31" spans="1:9" s="29" customFormat="1" ht="12.75" customHeight="1">
      <c r="A31" s="30"/>
      <c r="B31" s="30"/>
      <c r="C31" s="30"/>
      <c r="D31" s="30"/>
      <c r="E31" s="30"/>
      <c r="F31" s="30"/>
      <c r="G31" s="30"/>
      <c r="H31" s="30"/>
      <c r="I31" s="30"/>
    </row>
    <row r="32" spans="1:10" ht="12.75" customHeight="1">
      <c r="A32" s="141" t="s">
        <v>299</v>
      </c>
      <c r="B32" s="141"/>
      <c r="C32" s="141"/>
      <c r="D32" s="141"/>
      <c r="E32" s="141"/>
      <c r="F32" s="141"/>
      <c r="G32" s="141"/>
      <c r="H32" s="141"/>
      <c r="I32" s="141"/>
      <c r="J32" s="141"/>
    </row>
    <row r="33" spans="1:10" ht="12.75" customHeight="1" hidden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</row>
    <row r="34" spans="1:10" ht="12.75" customHeight="1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</row>
    <row r="35" spans="1:10" ht="12.75" customHeight="1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</row>
    <row r="37" ht="12" customHeight="1"/>
    <row r="38" ht="12.75" customHeight="1" hidden="1"/>
  </sheetData>
  <sheetProtection/>
  <mergeCells count="49">
    <mergeCell ref="D8:H8"/>
    <mergeCell ref="D22:H22"/>
    <mergeCell ref="A32:J36"/>
    <mergeCell ref="A16:J16"/>
    <mergeCell ref="A14:J15"/>
    <mergeCell ref="A1:J1"/>
    <mergeCell ref="I2:J2"/>
    <mergeCell ref="D6:H6"/>
    <mergeCell ref="B18:C18"/>
    <mergeCell ref="D7:H7"/>
    <mergeCell ref="B7:C7"/>
    <mergeCell ref="D9:H9"/>
    <mergeCell ref="B25:C25"/>
    <mergeCell ref="D25:H25"/>
    <mergeCell ref="B20:C20"/>
    <mergeCell ref="D20:H20"/>
    <mergeCell ref="D23:H23"/>
    <mergeCell ref="A21:H21"/>
    <mergeCell ref="A24:H24"/>
    <mergeCell ref="B23:C23"/>
    <mergeCell ref="B22:C22"/>
    <mergeCell ref="B2:C2"/>
    <mergeCell ref="D2:H2"/>
    <mergeCell ref="B12:C12"/>
    <mergeCell ref="D12:H12"/>
    <mergeCell ref="B4:C4"/>
    <mergeCell ref="D4:H4"/>
    <mergeCell ref="B5:C5"/>
    <mergeCell ref="D5:H5"/>
    <mergeCell ref="B6:C6"/>
    <mergeCell ref="B8:C8"/>
    <mergeCell ref="A27:H27"/>
    <mergeCell ref="A30:H30"/>
    <mergeCell ref="D26:H26"/>
    <mergeCell ref="B26:C26"/>
    <mergeCell ref="B29:C29"/>
    <mergeCell ref="D29:H29"/>
    <mergeCell ref="D28:H28"/>
    <mergeCell ref="B28:C28"/>
    <mergeCell ref="D19:H19"/>
    <mergeCell ref="D17:H17"/>
    <mergeCell ref="D18:H18"/>
    <mergeCell ref="B19:C19"/>
    <mergeCell ref="B17:C17"/>
    <mergeCell ref="A3:H3"/>
    <mergeCell ref="A11:H11"/>
    <mergeCell ref="B10:C10"/>
    <mergeCell ref="D10:H10"/>
    <mergeCell ref="B9:C9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J27"/>
  <sheetViews>
    <sheetView zoomScalePageLayoutView="0" workbookViewId="0" topLeftCell="A1">
      <selection activeCell="D5" sqref="D5:H5"/>
    </sheetView>
  </sheetViews>
  <sheetFormatPr defaultColWidth="9.00390625" defaultRowHeight="12.75"/>
  <cols>
    <col min="3" max="3" width="7.75390625" style="0" customWidth="1"/>
    <col min="8" max="8" width="25.875" style="0" customWidth="1"/>
    <col min="9" max="9" width="13.75390625" style="0" customWidth="1"/>
  </cols>
  <sheetData>
    <row r="1" spans="1:9" ht="32.25" customHeight="1">
      <c r="A1" s="164" t="s">
        <v>334</v>
      </c>
      <c r="B1" s="164"/>
      <c r="C1" s="164"/>
      <c r="D1" s="164"/>
      <c r="E1" s="164"/>
      <c r="F1" s="164"/>
      <c r="G1" s="164"/>
      <c r="H1" s="164"/>
      <c r="I1" s="164"/>
    </row>
    <row r="2" spans="1:10" ht="16.5" customHeight="1">
      <c r="A2" s="145" t="s">
        <v>159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2.75">
      <c r="A3" s="17" t="s">
        <v>44</v>
      </c>
      <c r="B3" s="165" t="s">
        <v>45</v>
      </c>
      <c r="C3" s="165"/>
      <c r="D3" s="165" t="s">
        <v>46</v>
      </c>
      <c r="E3" s="165"/>
      <c r="F3" s="165"/>
      <c r="G3" s="165"/>
      <c r="H3" s="165"/>
      <c r="I3" s="171" t="s">
        <v>47</v>
      </c>
      <c r="J3" s="172"/>
    </row>
    <row r="4" spans="1:10" ht="26.25" customHeight="1">
      <c r="A4" s="79" t="s">
        <v>160</v>
      </c>
      <c r="B4" s="80"/>
      <c r="C4" s="80"/>
      <c r="D4" s="80"/>
      <c r="E4" s="80"/>
      <c r="F4" s="80"/>
      <c r="G4" s="80"/>
      <c r="H4" s="80"/>
      <c r="I4" s="51" t="s">
        <v>312</v>
      </c>
      <c r="J4" s="51" t="s">
        <v>313</v>
      </c>
    </row>
    <row r="5" spans="1:10" ht="68.25" customHeight="1">
      <c r="A5" s="2">
        <v>16179</v>
      </c>
      <c r="B5" s="83" t="s">
        <v>304</v>
      </c>
      <c r="C5" s="156"/>
      <c r="D5" s="78" t="s">
        <v>305</v>
      </c>
      <c r="E5" s="78"/>
      <c r="F5" s="78"/>
      <c r="G5" s="78"/>
      <c r="H5" s="78"/>
      <c r="I5" s="39" t="s">
        <v>311</v>
      </c>
      <c r="J5" s="39">
        <v>6240</v>
      </c>
    </row>
    <row r="6" spans="1:10" s="29" customFormat="1" ht="65.25" customHeight="1">
      <c r="A6" s="3">
        <v>16072</v>
      </c>
      <c r="B6" s="83" t="s">
        <v>306</v>
      </c>
      <c r="C6" s="156"/>
      <c r="D6" s="83" t="s">
        <v>307</v>
      </c>
      <c r="E6" s="83"/>
      <c r="F6" s="83"/>
      <c r="G6" s="83"/>
      <c r="H6" s="83"/>
      <c r="I6" s="39">
        <v>9900</v>
      </c>
      <c r="J6" s="39">
        <v>9504</v>
      </c>
    </row>
    <row r="7" spans="1:10" ht="50.25" customHeight="1">
      <c r="A7" s="2">
        <v>18066</v>
      </c>
      <c r="B7" s="66" t="s">
        <v>236</v>
      </c>
      <c r="C7" s="67"/>
      <c r="D7" s="66" t="s">
        <v>222</v>
      </c>
      <c r="E7" s="84"/>
      <c r="F7" s="84"/>
      <c r="G7" s="84"/>
      <c r="H7" s="67"/>
      <c r="I7" s="2" t="s">
        <v>13</v>
      </c>
      <c r="J7" s="42">
        <v>20425</v>
      </c>
    </row>
    <row r="8" spans="1:10" ht="24.75" customHeight="1">
      <c r="A8" s="79" t="s">
        <v>161</v>
      </c>
      <c r="B8" s="80"/>
      <c r="C8" s="80"/>
      <c r="D8" s="80"/>
      <c r="E8" s="80"/>
      <c r="F8" s="80"/>
      <c r="G8" s="80"/>
      <c r="H8" s="122"/>
      <c r="I8" s="50" t="s">
        <v>312</v>
      </c>
      <c r="J8" s="50" t="s">
        <v>314</v>
      </c>
    </row>
    <row r="9" spans="1:10" ht="56.25" customHeight="1">
      <c r="A9" s="2">
        <v>16084</v>
      </c>
      <c r="B9" s="83" t="s">
        <v>162</v>
      </c>
      <c r="C9" s="156"/>
      <c r="D9" s="83" t="s">
        <v>243</v>
      </c>
      <c r="E9" s="83"/>
      <c r="F9" s="83"/>
      <c r="G9" s="83"/>
      <c r="H9" s="83"/>
      <c r="I9" s="2" t="s">
        <v>14</v>
      </c>
      <c r="J9" s="43">
        <v>4230</v>
      </c>
    </row>
    <row r="10" spans="1:10" ht="54.75" customHeight="1">
      <c r="A10" s="2">
        <v>16085</v>
      </c>
      <c r="B10" s="78" t="s">
        <v>163</v>
      </c>
      <c r="C10" s="86"/>
      <c r="D10" s="78" t="s">
        <v>239</v>
      </c>
      <c r="E10" s="78"/>
      <c r="F10" s="78"/>
      <c r="G10" s="78"/>
      <c r="H10" s="78"/>
      <c r="I10" s="2" t="s">
        <v>15</v>
      </c>
      <c r="J10" s="44">
        <v>8460</v>
      </c>
    </row>
    <row r="11" spans="1:10" ht="62.25" customHeight="1">
      <c r="A11" s="2">
        <v>16086</v>
      </c>
      <c r="B11" s="78" t="s">
        <v>164</v>
      </c>
      <c r="C11" s="86"/>
      <c r="D11" s="78" t="s">
        <v>240</v>
      </c>
      <c r="E11" s="78"/>
      <c r="F11" s="78"/>
      <c r="G11" s="78"/>
      <c r="H11" s="78"/>
      <c r="I11" s="2" t="s">
        <v>16</v>
      </c>
      <c r="J11" s="40">
        <v>16450</v>
      </c>
    </row>
    <row r="12" spans="1:10" ht="57" customHeight="1">
      <c r="A12" s="13">
        <v>16087</v>
      </c>
      <c r="B12" s="78" t="s">
        <v>165</v>
      </c>
      <c r="C12" s="86"/>
      <c r="D12" s="78" t="s">
        <v>241</v>
      </c>
      <c r="E12" s="78"/>
      <c r="F12" s="78"/>
      <c r="G12" s="78"/>
      <c r="H12" s="78"/>
      <c r="I12" s="2" t="s">
        <v>13</v>
      </c>
      <c r="J12" s="44">
        <v>20210</v>
      </c>
    </row>
    <row r="13" spans="1:10" ht="54" customHeight="1">
      <c r="A13" s="2">
        <v>16088</v>
      </c>
      <c r="B13" s="78" t="s">
        <v>166</v>
      </c>
      <c r="C13" s="78"/>
      <c r="D13" s="78" t="s">
        <v>242</v>
      </c>
      <c r="E13" s="78"/>
      <c r="F13" s="78"/>
      <c r="G13" s="78"/>
      <c r="H13" s="78"/>
      <c r="I13" s="2" t="s">
        <v>17</v>
      </c>
      <c r="J13" s="44">
        <v>25380</v>
      </c>
    </row>
    <row r="14" spans="1:10" ht="24.75" customHeight="1">
      <c r="A14" s="2">
        <v>16089</v>
      </c>
      <c r="B14" s="78" t="s">
        <v>167</v>
      </c>
      <c r="C14" s="86"/>
      <c r="D14" s="78" t="s">
        <v>168</v>
      </c>
      <c r="E14" s="78"/>
      <c r="F14" s="78"/>
      <c r="G14" s="78"/>
      <c r="H14" s="78"/>
      <c r="I14" s="2" t="s">
        <v>12</v>
      </c>
      <c r="J14" s="42">
        <v>6110</v>
      </c>
    </row>
    <row r="15" spans="1:10" ht="24.75" customHeight="1">
      <c r="A15" s="2">
        <v>16461</v>
      </c>
      <c r="B15" s="83" t="s">
        <v>237</v>
      </c>
      <c r="C15" s="156"/>
      <c r="D15" s="83" t="s">
        <v>19</v>
      </c>
      <c r="E15" s="83"/>
      <c r="F15" s="83"/>
      <c r="G15" s="83"/>
      <c r="H15" s="83"/>
      <c r="I15" s="2" t="s">
        <v>18</v>
      </c>
      <c r="J15" s="42">
        <v>16920</v>
      </c>
    </row>
    <row r="16" spans="1:10" s="29" customFormat="1" ht="24.75" customHeight="1">
      <c r="A16" s="167" t="s">
        <v>325</v>
      </c>
      <c r="B16" s="168"/>
      <c r="C16" s="168"/>
      <c r="D16" s="168"/>
      <c r="E16" s="168"/>
      <c r="F16" s="168"/>
      <c r="G16" s="168"/>
      <c r="H16" s="169"/>
      <c r="I16" s="63" t="s">
        <v>312</v>
      </c>
      <c r="J16" s="64" t="s">
        <v>314</v>
      </c>
    </row>
    <row r="17" spans="1:10" s="29" customFormat="1" ht="30.75" customHeight="1">
      <c r="A17" s="3">
        <v>16462</v>
      </c>
      <c r="B17" s="83" t="s">
        <v>322</v>
      </c>
      <c r="C17" s="83"/>
      <c r="D17" s="83" t="s">
        <v>323</v>
      </c>
      <c r="E17" s="83"/>
      <c r="F17" s="83"/>
      <c r="G17" s="83"/>
      <c r="H17" s="83"/>
      <c r="I17" s="62" t="s">
        <v>324</v>
      </c>
      <c r="J17" s="65">
        <v>3760</v>
      </c>
    </row>
    <row r="18" spans="1:10" ht="18">
      <c r="A18" s="170" t="s">
        <v>169</v>
      </c>
      <c r="B18" s="170"/>
      <c r="C18" s="170"/>
      <c r="D18" s="170"/>
      <c r="E18" s="170"/>
      <c r="F18" s="170"/>
      <c r="G18" s="170"/>
      <c r="H18" s="170"/>
      <c r="I18" s="170"/>
      <c r="J18" s="145"/>
    </row>
    <row r="19" spans="1:10" s="29" customFormat="1" ht="22.5">
      <c r="A19" s="81" t="s">
        <v>238</v>
      </c>
      <c r="B19" s="82"/>
      <c r="C19" s="82"/>
      <c r="D19" s="82"/>
      <c r="E19" s="82"/>
      <c r="F19" s="82"/>
      <c r="G19" s="82"/>
      <c r="H19" s="82"/>
      <c r="I19" s="51" t="s">
        <v>312</v>
      </c>
      <c r="J19" s="51" t="s">
        <v>315</v>
      </c>
    </row>
    <row r="20" spans="1:10" ht="80.25" customHeight="1">
      <c r="A20" s="2">
        <v>12870</v>
      </c>
      <c r="B20" s="78" t="s">
        <v>170</v>
      </c>
      <c r="C20" s="86"/>
      <c r="D20" s="78" t="s">
        <v>281</v>
      </c>
      <c r="E20" s="78"/>
      <c r="F20" s="78"/>
      <c r="G20" s="78"/>
      <c r="H20" s="78"/>
      <c r="I20" s="44">
        <v>58700</v>
      </c>
      <c r="J20" s="44">
        <f>I20*0.95</f>
        <v>55765</v>
      </c>
    </row>
    <row r="21" spans="1:10" ht="48.75" customHeight="1">
      <c r="A21" s="2">
        <v>12862</v>
      </c>
      <c r="B21" s="78" t="s">
        <v>171</v>
      </c>
      <c r="C21" s="86"/>
      <c r="D21" s="78" t="s">
        <v>219</v>
      </c>
      <c r="E21" s="78"/>
      <c r="F21" s="78"/>
      <c r="G21" s="78"/>
      <c r="H21" s="78"/>
      <c r="I21" s="44">
        <v>10400</v>
      </c>
      <c r="J21" s="44">
        <f>I21*0.95</f>
        <v>9880</v>
      </c>
    </row>
    <row r="22" spans="1:10" ht="22.5" customHeight="1">
      <c r="A22" s="76" t="s">
        <v>182</v>
      </c>
      <c r="B22" s="77"/>
      <c r="C22" s="77"/>
      <c r="D22" s="77"/>
      <c r="E22" s="77"/>
      <c r="F22" s="77"/>
      <c r="G22" s="77"/>
      <c r="H22" s="77"/>
      <c r="I22" s="162" t="s">
        <v>312</v>
      </c>
      <c r="J22" s="162" t="s">
        <v>313</v>
      </c>
    </row>
    <row r="23" spans="1:10" ht="12.75">
      <c r="A23" s="81" t="s">
        <v>180</v>
      </c>
      <c r="B23" s="82"/>
      <c r="C23" s="82"/>
      <c r="D23" s="82"/>
      <c r="E23" s="82"/>
      <c r="F23" s="82"/>
      <c r="G23" s="82"/>
      <c r="H23" s="82"/>
      <c r="I23" s="163"/>
      <c r="J23" s="163"/>
    </row>
    <row r="24" spans="1:10" ht="87" customHeight="1">
      <c r="A24" s="2">
        <v>18087</v>
      </c>
      <c r="B24" s="78" t="s">
        <v>186</v>
      </c>
      <c r="C24" s="86"/>
      <c r="D24" s="78" t="s">
        <v>220</v>
      </c>
      <c r="E24" s="78"/>
      <c r="F24" s="78"/>
      <c r="G24" s="78"/>
      <c r="H24" s="78"/>
      <c r="I24" s="2" t="s">
        <v>11</v>
      </c>
      <c r="J24" s="38">
        <v>4704</v>
      </c>
    </row>
    <row r="25" spans="1:10" ht="89.25" customHeight="1">
      <c r="A25" s="3">
        <v>19892</v>
      </c>
      <c r="B25" s="78" t="s">
        <v>302</v>
      </c>
      <c r="C25" s="86"/>
      <c r="D25" s="78" t="s">
        <v>303</v>
      </c>
      <c r="E25" s="78"/>
      <c r="F25" s="78"/>
      <c r="G25" s="78"/>
      <c r="H25" s="78"/>
      <c r="I25" s="38" t="s">
        <v>311</v>
      </c>
      <c r="J25" s="38">
        <v>6240</v>
      </c>
    </row>
    <row r="26" spans="1:10" ht="12.75">
      <c r="A26" s="166" t="s">
        <v>300</v>
      </c>
      <c r="B26" s="166"/>
      <c r="C26" s="166"/>
      <c r="D26" s="166"/>
      <c r="E26" s="166"/>
      <c r="F26" s="166"/>
      <c r="G26" s="166"/>
      <c r="H26" s="166"/>
      <c r="I26" s="166"/>
      <c r="J26" s="166"/>
    </row>
    <row r="27" spans="1:10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</row>
  </sheetData>
  <sheetProtection/>
  <mergeCells count="45">
    <mergeCell ref="A2:J2"/>
    <mergeCell ref="I3:J3"/>
    <mergeCell ref="B6:C6"/>
    <mergeCell ref="D6:H6"/>
    <mergeCell ref="A26:J27"/>
    <mergeCell ref="B10:C10"/>
    <mergeCell ref="D10:H10"/>
    <mergeCell ref="D7:H7"/>
    <mergeCell ref="A8:H8"/>
    <mergeCell ref="B20:C20"/>
    <mergeCell ref="D20:H20"/>
    <mergeCell ref="B21:C21"/>
    <mergeCell ref="B24:C24"/>
    <mergeCell ref="D24:H24"/>
    <mergeCell ref="A1:I1"/>
    <mergeCell ref="B3:C3"/>
    <mergeCell ref="D3:H3"/>
    <mergeCell ref="B11:C11"/>
    <mergeCell ref="D11:H11"/>
    <mergeCell ref="D9:H9"/>
    <mergeCell ref="B5:C5"/>
    <mergeCell ref="D5:H5"/>
    <mergeCell ref="B9:C9"/>
    <mergeCell ref="B7:C7"/>
    <mergeCell ref="D14:H14"/>
    <mergeCell ref="A19:H19"/>
    <mergeCell ref="D17:H17"/>
    <mergeCell ref="A16:H16"/>
    <mergeCell ref="A18:J18"/>
    <mergeCell ref="A23:H23"/>
    <mergeCell ref="B17:C17"/>
    <mergeCell ref="A22:H22"/>
    <mergeCell ref="D21:H21"/>
    <mergeCell ref="D25:H25"/>
    <mergeCell ref="B25:C25"/>
    <mergeCell ref="I22:I23"/>
    <mergeCell ref="J22:J23"/>
    <mergeCell ref="A4:H4"/>
    <mergeCell ref="D12:H12"/>
    <mergeCell ref="B15:C15"/>
    <mergeCell ref="D15:H15"/>
    <mergeCell ref="B13:C13"/>
    <mergeCell ref="D13:H13"/>
    <mergeCell ref="B14:C14"/>
    <mergeCell ref="B12:C1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N23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10.25390625" style="0" customWidth="1"/>
    <col min="4" max="4" width="12.75390625" style="0" customWidth="1"/>
    <col min="5" max="5" width="6.75390625" style="0" customWidth="1"/>
    <col min="6" max="6" width="5.125" style="0" customWidth="1"/>
    <col min="7" max="7" width="6.75390625" style="0" customWidth="1"/>
    <col min="8" max="8" width="7.25390625" style="0" customWidth="1"/>
    <col min="9" max="9" width="5.00390625" style="0" customWidth="1"/>
    <col min="10" max="10" width="7.375" style="0" customWidth="1"/>
    <col min="11" max="11" width="11.125" style="0" customWidth="1"/>
    <col min="12" max="12" width="9.125" style="0" hidden="1" customWidth="1"/>
    <col min="13" max="13" width="11.875" style="0" customWidth="1"/>
  </cols>
  <sheetData>
    <row r="1" spans="1:14" ht="32.25" customHeight="1">
      <c r="A1" s="177" t="s">
        <v>334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4" customHeight="1">
      <c r="A2" s="145" t="s">
        <v>172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60.75" customHeight="1">
      <c r="A3" s="180" t="s">
        <v>221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26.25" customHeight="1">
      <c r="A4" s="11" t="s">
        <v>44</v>
      </c>
      <c r="B4" s="18" t="s">
        <v>45</v>
      </c>
      <c r="C4" s="18"/>
      <c r="D4" s="18" t="s">
        <v>46</v>
      </c>
      <c r="E4" s="18"/>
      <c r="F4" s="18"/>
      <c r="G4" s="18"/>
      <c r="H4" s="18"/>
      <c r="I4" s="18"/>
      <c r="J4" s="18"/>
      <c r="K4" s="18"/>
      <c r="L4" s="18"/>
      <c r="M4" s="18" t="s">
        <v>312</v>
      </c>
      <c r="N4" s="18" t="s">
        <v>313</v>
      </c>
    </row>
    <row r="5" spans="1:14" ht="87" customHeight="1">
      <c r="A5" s="16">
        <v>18072</v>
      </c>
      <c r="B5" s="179" t="s">
        <v>271</v>
      </c>
      <c r="C5" s="179"/>
      <c r="D5" s="73" t="s">
        <v>272</v>
      </c>
      <c r="E5" s="73"/>
      <c r="F5" s="73"/>
      <c r="G5" s="73"/>
      <c r="H5" s="73"/>
      <c r="I5" s="73"/>
      <c r="J5" s="73"/>
      <c r="K5" s="73"/>
      <c r="L5" s="73"/>
      <c r="M5" s="45">
        <v>11700</v>
      </c>
      <c r="N5" s="45">
        <v>11232</v>
      </c>
    </row>
    <row r="6" spans="1:14" ht="56.25" customHeight="1">
      <c r="A6" s="16">
        <v>18074</v>
      </c>
      <c r="B6" s="179" t="s">
        <v>181</v>
      </c>
      <c r="C6" s="179"/>
      <c r="D6" s="73" t="s">
        <v>4</v>
      </c>
      <c r="E6" s="73"/>
      <c r="F6" s="73"/>
      <c r="G6" s="73"/>
      <c r="H6" s="73"/>
      <c r="I6" s="73"/>
      <c r="J6" s="73"/>
      <c r="K6" s="73"/>
      <c r="L6" s="73"/>
      <c r="M6" s="45">
        <v>1000</v>
      </c>
      <c r="N6" s="45">
        <v>960</v>
      </c>
    </row>
    <row r="7" spans="1:14" ht="24.75" customHeight="1">
      <c r="A7" s="143" t="s">
        <v>280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12.75">
      <c r="A8" s="114" t="s">
        <v>44</v>
      </c>
      <c r="B8" s="114" t="s">
        <v>45</v>
      </c>
      <c r="C8" s="114"/>
      <c r="D8" s="19" t="s">
        <v>46</v>
      </c>
      <c r="E8" s="19"/>
      <c r="F8" s="19"/>
      <c r="G8" s="19"/>
      <c r="H8" s="19"/>
      <c r="I8" s="19"/>
      <c r="J8" s="19"/>
      <c r="K8" s="19"/>
      <c r="L8" s="19"/>
      <c r="M8" s="186" t="s">
        <v>47</v>
      </c>
      <c r="N8" s="187"/>
    </row>
    <row r="9" spans="1:14" ht="63.75" customHeight="1">
      <c r="A9" s="114"/>
      <c r="B9" s="114"/>
      <c r="C9" s="114"/>
      <c r="D9" s="12" t="s">
        <v>95</v>
      </c>
      <c r="E9" s="9" t="s">
        <v>96</v>
      </c>
      <c r="F9" s="9" t="s">
        <v>97</v>
      </c>
      <c r="G9" s="9" t="s">
        <v>98</v>
      </c>
      <c r="H9" s="9" t="s">
        <v>99</v>
      </c>
      <c r="I9" s="20" t="s">
        <v>100</v>
      </c>
      <c r="J9" s="9" t="s">
        <v>101</v>
      </c>
      <c r="K9" s="12" t="s">
        <v>84</v>
      </c>
      <c r="L9" s="21" t="s">
        <v>102</v>
      </c>
      <c r="M9" s="52" t="s">
        <v>312</v>
      </c>
      <c r="N9" s="52" t="s">
        <v>315</v>
      </c>
    </row>
    <row r="10" spans="1:14" ht="25.5" customHeight="1">
      <c r="A10" s="13">
        <v>9206</v>
      </c>
      <c r="B10" s="72" t="s">
        <v>178</v>
      </c>
      <c r="C10" s="72"/>
      <c r="D10" s="5" t="s">
        <v>89</v>
      </c>
      <c r="E10" s="22" t="s">
        <v>104</v>
      </c>
      <c r="F10" s="6">
        <v>1</v>
      </c>
      <c r="G10" s="22" t="s">
        <v>104</v>
      </c>
      <c r="H10" s="22">
        <v>1</v>
      </c>
      <c r="I10" s="23">
        <v>1</v>
      </c>
      <c r="J10" s="22">
        <v>500</v>
      </c>
      <c r="K10" s="6" t="s">
        <v>279</v>
      </c>
      <c r="L10" s="6"/>
      <c r="M10" s="46">
        <v>2000</v>
      </c>
      <c r="N10" s="46">
        <v>1900</v>
      </c>
    </row>
    <row r="11" spans="1:14" ht="24.75" customHeight="1">
      <c r="A11" s="13">
        <v>9226</v>
      </c>
      <c r="B11" s="72" t="s">
        <v>179</v>
      </c>
      <c r="C11" s="72"/>
      <c r="D11" s="5" t="s">
        <v>103</v>
      </c>
      <c r="E11" s="22" t="s">
        <v>104</v>
      </c>
      <c r="F11" s="6">
        <v>1</v>
      </c>
      <c r="G11" s="22" t="s">
        <v>104</v>
      </c>
      <c r="H11" s="22">
        <v>1</v>
      </c>
      <c r="I11" s="23">
        <v>1</v>
      </c>
      <c r="J11" s="22">
        <v>500</v>
      </c>
      <c r="K11" s="6" t="s">
        <v>279</v>
      </c>
      <c r="L11" s="6">
        <v>12</v>
      </c>
      <c r="M11" s="46">
        <v>2000</v>
      </c>
      <c r="N11" s="46">
        <v>1900</v>
      </c>
    </row>
    <row r="12" spans="1:14" ht="27.75" customHeight="1">
      <c r="A12" s="13">
        <v>1206</v>
      </c>
      <c r="B12" s="72" t="s">
        <v>107</v>
      </c>
      <c r="C12" s="72"/>
      <c r="D12" s="24" t="s">
        <v>105</v>
      </c>
      <c r="E12" s="22" t="s">
        <v>104</v>
      </c>
      <c r="F12" s="6">
        <v>1</v>
      </c>
      <c r="G12" s="22" t="s">
        <v>104</v>
      </c>
      <c r="H12" s="22">
        <v>1</v>
      </c>
      <c r="I12" s="23">
        <v>1</v>
      </c>
      <c r="J12" s="22">
        <v>500</v>
      </c>
      <c r="K12" s="6" t="s">
        <v>106</v>
      </c>
      <c r="L12" s="22">
        <v>220</v>
      </c>
      <c r="M12" s="47">
        <v>2500</v>
      </c>
      <c r="N12" s="47">
        <v>2375</v>
      </c>
    </row>
    <row r="13" spans="1:14" ht="23.25" customHeight="1">
      <c r="A13" s="185" t="s">
        <v>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ht="24.75" customHeight="1">
      <c r="A14" s="175" t="s">
        <v>173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ht="30" customHeight="1">
      <c r="A15" s="183" t="s">
        <v>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</row>
    <row r="16" spans="1:14" ht="22.5" customHeight="1">
      <c r="A16" s="114" t="s">
        <v>44</v>
      </c>
      <c r="B16" s="114" t="s">
        <v>45</v>
      </c>
      <c r="C16" s="114"/>
      <c r="D16" s="116" t="s">
        <v>46</v>
      </c>
      <c r="E16" s="116"/>
      <c r="F16" s="116"/>
      <c r="G16" s="116"/>
      <c r="H16" s="116"/>
      <c r="I16" s="116"/>
      <c r="J16" s="116"/>
      <c r="K16" s="116"/>
      <c r="L16" s="116"/>
      <c r="M16" s="173" t="s">
        <v>316</v>
      </c>
      <c r="N16" s="173" t="s">
        <v>315</v>
      </c>
    </row>
    <row r="17" spans="1:14" ht="12.75">
      <c r="A17" s="114"/>
      <c r="B17" s="114"/>
      <c r="C17" s="114"/>
      <c r="D17" s="116" t="s">
        <v>108</v>
      </c>
      <c r="E17" s="116"/>
      <c r="F17" s="116"/>
      <c r="G17" s="116" t="s">
        <v>109</v>
      </c>
      <c r="H17" s="116"/>
      <c r="I17" s="116"/>
      <c r="J17" s="116" t="s">
        <v>94</v>
      </c>
      <c r="K17" s="116"/>
      <c r="L17" s="116"/>
      <c r="M17" s="174"/>
      <c r="N17" s="174"/>
    </row>
    <row r="18" spans="1:14" ht="63.75" customHeight="1">
      <c r="A18" s="2">
        <v>938</v>
      </c>
      <c r="B18" s="132" t="s">
        <v>141</v>
      </c>
      <c r="C18" s="132"/>
      <c r="D18" s="178" t="s">
        <v>110</v>
      </c>
      <c r="E18" s="178"/>
      <c r="F18" s="178"/>
      <c r="G18" s="178" t="s">
        <v>8</v>
      </c>
      <c r="H18" s="178"/>
      <c r="I18" s="178"/>
      <c r="J18" s="178" t="s">
        <v>7</v>
      </c>
      <c r="K18" s="178"/>
      <c r="L18" s="178"/>
      <c r="M18" s="48">
        <v>1900</v>
      </c>
      <c r="N18" s="48">
        <v>1805</v>
      </c>
    </row>
    <row r="19" spans="1:14" ht="42" customHeight="1">
      <c r="A19" s="2">
        <v>947</v>
      </c>
      <c r="B19" s="132" t="s">
        <v>174</v>
      </c>
      <c r="C19" s="132"/>
      <c r="D19" s="178" t="s">
        <v>224</v>
      </c>
      <c r="E19" s="178"/>
      <c r="F19" s="178"/>
      <c r="G19" s="178" t="s">
        <v>223</v>
      </c>
      <c r="H19" s="178"/>
      <c r="I19" s="178"/>
      <c r="J19" s="178" t="s">
        <v>9</v>
      </c>
      <c r="K19" s="178"/>
      <c r="L19" s="178"/>
      <c r="M19" s="42">
        <v>2500</v>
      </c>
      <c r="N19" s="42">
        <v>2375</v>
      </c>
    </row>
    <row r="20" spans="1:14" ht="71.25" customHeight="1">
      <c r="A20" s="2">
        <v>959</v>
      </c>
      <c r="B20" s="132" t="s">
        <v>175</v>
      </c>
      <c r="C20" s="132"/>
      <c r="D20" s="178" t="s">
        <v>111</v>
      </c>
      <c r="E20" s="178"/>
      <c r="F20" s="178"/>
      <c r="G20" s="178" t="s">
        <v>10</v>
      </c>
      <c r="H20" s="178"/>
      <c r="I20" s="178"/>
      <c r="J20" s="178" t="s">
        <v>1</v>
      </c>
      <c r="K20" s="178"/>
      <c r="L20" s="178"/>
      <c r="M20" s="42">
        <v>2000</v>
      </c>
      <c r="N20" s="42">
        <v>1900</v>
      </c>
    </row>
    <row r="21" ht="15.75" customHeight="1"/>
    <row r="22" spans="1:14" s="29" customFormat="1" ht="12.75">
      <c r="A22" s="182" t="s">
        <v>301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</row>
    <row r="23" spans="1:14" s="29" customFormat="1" ht="12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</row>
  </sheetData>
  <sheetProtection/>
  <mergeCells count="38">
    <mergeCell ref="M8:N8"/>
    <mergeCell ref="G17:I17"/>
    <mergeCell ref="J18:L18"/>
    <mergeCell ref="J20:L20"/>
    <mergeCell ref="D20:F20"/>
    <mergeCell ref="B20:C20"/>
    <mergeCell ref="D18:F18"/>
    <mergeCell ref="G19:I19"/>
    <mergeCell ref="G20:I20"/>
    <mergeCell ref="J19:L19"/>
    <mergeCell ref="G18:I18"/>
    <mergeCell ref="A22:N23"/>
    <mergeCell ref="A15:N15"/>
    <mergeCell ref="A1:N1"/>
    <mergeCell ref="D19:F19"/>
    <mergeCell ref="B18:C18"/>
    <mergeCell ref="B19:C19"/>
    <mergeCell ref="B5:C5"/>
    <mergeCell ref="D5:L5"/>
    <mergeCell ref="B6:C6"/>
    <mergeCell ref="D6:L6"/>
    <mergeCell ref="A2:N2"/>
    <mergeCell ref="A3:N3"/>
    <mergeCell ref="A7:N7"/>
    <mergeCell ref="A14:N14"/>
    <mergeCell ref="A8:A9"/>
    <mergeCell ref="B8:C9"/>
    <mergeCell ref="A16:A17"/>
    <mergeCell ref="B16:C17"/>
    <mergeCell ref="M16:M17"/>
    <mergeCell ref="A13:N13"/>
    <mergeCell ref="D17:F17"/>
    <mergeCell ref="B10:C10"/>
    <mergeCell ref="B11:C11"/>
    <mergeCell ref="B12:C12"/>
    <mergeCell ref="N16:N17"/>
    <mergeCell ref="D16:L16"/>
    <mergeCell ref="J17:L17"/>
  </mergeCells>
  <printOptions horizontalCentered="1"/>
  <pageMargins left="0.15748031496062992" right="0.15748031496062992" top="0.15748031496062992" bottom="0.15748031496062992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koloskova</dc:creator>
  <cp:keywords/>
  <dc:description/>
  <cp:lastModifiedBy>Alex</cp:lastModifiedBy>
  <cp:lastPrinted>2011-04-05T12:47:01Z</cp:lastPrinted>
  <dcterms:created xsi:type="dcterms:W3CDTF">2009-01-13T11:22:32Z</dcterms:created>
  <dcterms:modified xsi:type="dcterms:W3CDTF">2012-07-31T04:55:50Z</dcterms:modified>
  <cp:category/>
  <cp:version/>
  <cp:contentType/>
  <cp:contentStatus/>
</cp:coreProperties>
</file>